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教務主任\Desktop\113研發\114課程計畫\114課程給關弘老師資料\新住民與課程\"/>
    </mc:Choice>
  </mc:AlternateContent>
  <xr:revisionPtr revIDLastSave="0" documentId="13_ncr:1_{F4A4F0FD-3566-40D7-9B25-18D17EC19FBD}" xr6:coauthVersionLast="36" xr6:coauthVersionMax="36" xr10:uidLastSave="{00000000-0000-0000-0000-000000000000}"/>
  <bookViews>
    <workbookView xWindow="0" yWindow="0" windowWidth="38400" windowHeight="17130" xr2:uid="{00000000-000D-0000-FFFF-FFFF00000000}"/>
  </bookViews>
  <sheets>
    <sheet name="彈性課程計畫" sheetId="1" r:id="rId1"/>
    <sheet name="學習表現指標" sheetId="2" state="hidden" r:id="rId2"/>
  </sheets>
  <definedNames>
    <definedName name="A1TOC3">學習表現指標!$BZ$3:$CI$11</definedName>
    <definedName name="A1到C3">學習表現指標!$BZ$3:$CN$11</definedName>
    <definedName name="ATOI">學習表現指標!$CA$2:$CK$2</definedName>
    <definedName name="A到I">學習表現指標!$CA$2:$CN$2</definedName>
    <definedName name="開課和代號" localSheetId="0">彈性課程計畫!$A$68:$B$73</definedName>
    <definedName name="開課和代號">#REF!</definedName>
    <definedName name="領域代號ATOI">學習表現指標!$CA$2:$CK$2</definedName>
  </definedNames>
  <calcPr calcId="191029"/>
</workbook>
</file>

<file path=xl/calcChain.xml><?xml version="1.0" encoding="utf-8"?>
<calcChain xmlns="http://schemas.openxmlformats.org/spreadsheetml/2006/main">
  <c r="I39" i="1" l="1"/>
  <c r="R38" i="1"/>
  <c r="Q38" i="1"/>
  <c r="P38" i="1"/>
  <c r="R36" i="1"/>
  <c r="Q36" i="1"/>
  <c r="P36" i="1"/>
  <c r="R35" i="1"/>
  <c r="Q35" i="1"/>
  <c r="P35" i="1"/>
  <c r="R33" i="1"/>
  <c r="Q33" i="1"/>
  <c r="P33" i="1"/>
  <c r="R32" i="1"/>
  <c r="Q32" i="1"/>
  <c r="P32" i="1"/>
  <c r="R31" i="1"/>
  <c r="Q31" i="1"/>
  <c r="P31" i="1"/>
  <c r="R29" i="1"/>
  <c r="Q29" i="1"/>
  <c r="P29" i="1"/>
  <c r="R28" i="1"/>
  <c r="Q28" i="1"/>
  <c r="P28" i="1"/>
  <c r="R27" i="1"/>
  <c r="Q27" i="1"/>
  <c r="P27" i="1"/>
  <c r="R26" i="1"/>
  <c r="Q26" i="1"/>
  <c r="P26" i="1"/>
  <c r="R25" i="1"/>
  <c r="Q25" i="1"/>
  <c r="P25" i="1"/>
  <c r="R24" i="1"/>
  <c r="Q24" i="1"/>
  <c r="P24" i="1"/>
  <c r="R23" i="1"/>
  <c r="R22" i="1"/>
  <c r="Q22" i="1"/>
  <c r="P22" i="1"/>
  <c r="R21" i="1"/>
  <c r="Q21" i="1"/>
  <c r="P21" i="1"/>
  <c r="R20" i="1"/>
  <c r="Q20" i="1"/>
  <c r="P20" i="1"/>
  <c r="R18" i="1"/>
  <c r="Q18" i="1"/>
  <c r="P18" i="1"/>
  <c r="P16" i="1"/>
  <c r="AR15" i="1"/>
  <c r="Q15" i="1"/>
  <c r="AR14" i="1"/>
  <c r="AR13" i="1"/>
  <c r="AR12" i="1"/>
  <c r="Q12" i="1"/>
  <c r="AR11" i="1"/>
  <c r="Q11" i="1"/>
  <c r="Q10" i="1"/>
  <c r="Q9" i="1"/>
  <c r="AR8" i="1"/>
  <c r="Q8" i="1"/>
  <c r="Q7" i="1"/>
  <c r="P6" i="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Windows 使用者</author>
  </authors>
  <commentList>
    <comment ref="A5" authorId="0" shapeId="0" xr:uid="{00000000-0006-0000-0000-000001000000}">
      <text>
        <r>
          <rPr>
            <sz val="9"/>
            <rFont val="Tahoma"/>
            <family val="2"/>
          </rPr>
          <t>*</t>
        </r>
        <r>
          <rPr>
            <sz val="9"/>
            <rFont val="細明體"/>
            <family val="3"/>
            <charset val="136"/>
          </rPr>
          <t xml:space="preserve">號儲存格滑鼠按2次可以隱藏
</t>
        </r>
        <r>
          <rPr>
            <sz val="9"/>
            <rFont val="細明體"/>
            <family val="3"/>
            <charset val="136"/>
          </rPr>
          <t>show 取消隱藏</t>
        </r>
        <r>
          <rPr>
            <sz val="9"/>
            <rFont val="Tahoma"/>
            <family val="2"/>
          </rPr>
          <t xml:space="preserve">
</t>
        </r>
      </text>
    </comment>
    <comment ref="K17" authorId="1" shapeId="0" xr:uid="{00000000-0006-0000-0000-000002000000}">
      <text>
        <r>
          <rPr>
            <b/>
            <sz val="9"/>
            <rFont val="Tahoma"/>
            <family val="2"/>
          </rPr>
          <t>D2:</t>
        </r>
        <r>
          <rPr>
            <b/>
            <sz val="9"/>
            <rFont val="細明體"/>
            <family val="3"/>
            <charset val="136"/>
          </rPr>
          <t>新增融入節數修正專用</t>
        </r>
        <r>
          <rPr>
            <sz val="9"/>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W69" authorId="0" shapeId="0" xr:uid="{00000000-0006-0000-0100-000001000000}">
      <text>
        <r>
          <rPr>
            <b/>
            <sz val="9"/>
            <rFont val="Tahoma"/>
            <family val="2"/>
          </rPr>
          <t>user:</t>
        </r>
        <r>
          <rPr>
            <sz val="9"/>
            <rFont val="Tahoma"/>
            <family val="2"/>
          </rPr>
          <t xml:space="preserve">
</t>
        </r>
      </text>
    </comment>
  </commentList>
</comments>
</file>

<file path=xl/sharedStrings.xml><?xml version="1.0" encoding="utf-8"?>
<sst xmlns="http://schemas.openxmlformats.org/spreadsheetml/2006/main" count="4062" uniqueCount="3392">
  <si>
    <t>教材來源</t>
  </si>
  <si>
    <t>教學節數</t>
  </si>
  <si>
    <t>設 計 者</t>
  </si>
  <si>
    <t>教 學 者</t>
  </si>
  <si>
    <t>泰國語教學支援人員</t>
  </si>
  <si>
    <t>*</t>
  </si>
  <si>
    <t>課程設計理念</t>
  </si>
  <si>
    <t>學期學習目標</t>
  </si>
  <si>
    <t>▓A1身心素質與自我精進</t>
  </si>
  <si>
    <t xml:space="preserve">新-E-A1 理解新住民語言與文化，並樂於學習新住民語文。 </t>
  </si>
  <si>
    <t>A1B</t>
  </si>
  <si>
    <t>▓A2系統思考與解決問題</t>
  </si>
  <si>
    <t>□A3規劃執行與創新應變</t>
  </si>
  <si>
    <t>新-E-A2認識新住民文化中處理日常事務的方式。</t>
  </si>
  <si>
    <t>▓B1符號運用與溝通表達</t>
  </si>
  <si>
    <t>新-E-B1具備新住民語言基本的聽說讀寫能力，並能進行簡單的日常生活溝通。</t>
  </si>
  <si>
    <t>B1B</t>
  </si>
  <si>
    <t>12年國教核心素養項目</t>
  </si>
  <si>
    <t>□B2科技資訊與媒體素養</t>
  </si>
  <si>
    <t>□B3藝術涵養與美感素養</t>
  </si>
  <si>
    <t>▓C1道德實踐與公民意識</t>
  </si>
  <si>
    <t>新-E-C1 認識新住民的生活規範，並培養對新住民議題的關注</t>
  </si>
  <si>
    <r>
      <rPr>
        <sz val="12"/>
        <rFont val="新細明體"/>
        <family val="1"/>
        <charset val="136"/>
      </rPr>
      <t>■</t>
    </r>
    <r>
      <rPr>
        <sz val="12"/>
        <rFont val="新細明體"/>
        <family val="1"/>
        <charset val="136"/>
      </rPr>
      <t>C2人際關係與團隊合作</t>
    </r>
  </si>
  <si>
    <t>新-E-C2 樂於與不同文化背景的人建立友誼</t>
  </si>
  <si>
    <t>■C3多元文化與國際理解</t>
  </si>
  <si>
    <t>新-E-C3 認識新住民的文化特色，培養文化豐富性與國際視野。</t>
  </si>
  <si>
    <t>核心素養    呼應說明</t>
  </si>
  <si>
    <t>部定學習重點轉換校訂課程</t>
  </si>
  <si>
    <t>領綱核心素養</t>
  </si>
  <si>
    <t>序號</t>
  </si>
  <si>
    <t>實施週次D2</t>
  </si>
  <si>
    <t>校訂領域/跨領域</t>
  </si>
  <si>
    <t>學習表現</t>
  </si>
  <si>
    <t>學習內容</t>
  </si>
  <si>
    <r>
      <rPr>
        <sz val="12"/>
        <color rgb="FF1A0AE6"/>
        <rFont val="標楷體"/>
        <family val="4"/>
        <charset val="136"/>
      </rPr>
      <t>單元名稱</t>
    </r>
    <r>
      <rPr>
        <sz val="12"/>
        <color indexed="12"/>
        <rFont val="標楷體"/>
        <family val="4"/>
        <charset val="136"/>
      </rPr>
      <t xml:space="preserve">
</t>
    </r>
    <r>
      <rPr>
        <sz val="8"/>
        <color indexed="12"/>
        <rFont val="標楷體"/>
        <family val="4"/>
        <charset val="136"/>
      </rPr>
      <t>(該週放假併入下週上)</t>
    </r>
  </si>
  <si>
    <t>單元名稱節數</t>
  </si>
  <si>
    <t>跨領域節數</t>
  </si>
  <si>
    <t>教育工作項目
(含19項議題)</t>
  </si>
  <si>
    <t>教學流程簡案</t>
  </si>
  <si>
    <t>評量方式</t>
  </si>
  <si>
    <t>教學資源</t>
  </si>
  <si>
    <t>課程類別</t>
  </si>
  <si>
    <t xml:space="preserve">新-E-A1 
新-E-B1
新-E-C1 
</t>
  </si>
  <si>
    <t xml:space="preserve">第1週
</t>
  </si>
  <si>
    <t>語文領域
新住民語文</t>
  </si>
  <si>
    <r>
      <t>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t>
    </r>
    <r>
      <rPr>
        <b/>
        <sz val="10"/>
        <color rgb="FF0000CC"/>
        <rFont val="新細明體"/>
        <family val="1"/>
        <charset val="136"/>
      </rPr>
      <t xml:space="preserve">
</t>
    </r>
  </si>
  <si>
    <r>
      <t>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Bb-Ⅰ-2新住民與親屬、師長、同學互動時的適當手勢、坐姿、衣著等(亦包含輩份、性別的因素)。 
Bc-Ⅰ-2新住民原生國的學校生活情境。
Bd-Ⅰ-3新住民原生國的學校生活與我國的異同。</t>
    </r>
    <r>
      <rPr>
        <b/>
        <sz val="10"/>
        <color rgb="FF0000CC"/>
        <rFont val="新細明體"/>
        <family val="1"/>
        <charset val="136"/>
      </rPr>
      <t xml:space="preserve">
</t>
    </r>
  </si>
  <si>
    <r>
      <t xml:space="preserve">第一課 唱國歌
</t>
    </r>
    <r>
      <rPr>
        <b/>
        <sz val="10"/>
        <color rgb="FF0000CC"/>
        <rFont val="Tahoma"/>
        <family val="2"/>
      </rPr>
      <t>บทที่</t>
    </r>
    <r>
      <rPr>
        <b/>
        <sz val="10"/>
        <color rgb="FF0000CC"/>
        <rFont val="新細明體"/>
        <family val="1"/>
        <charset val="136"/>
      </rPr>
      <t xml:space="preserve"> </t>
    </r>
    <r>
      <rPr>
        <b/>
        <sz val="10"/>
        <color rgb="FF0000CC"/>
        <rFont val="Tahoma"/>
        <family val="2"/>
      </rPr>
      <t>๑</t>
    </r>
    <r>
      <rPr>
        <b/>
        <sz val="10"/>
        <color rgb="FF0000CC"/>
        <rFont val="新細明體"/>
        <family val="1"/>
        <charset val="136"/>
      </rPr>
      <t xml:space="preserve"> </t>
    </r>
    <r>
      <rPr>
        <b/>
        <sz val="10"/>
        <color rgb="FF0000CC"/>
        <rFont val="Tahoma"/>
        <family val="2"/>
      </rPr>
      <t>ร้องเพลงชาติ</t>
    </r>
    <r>
      <rPr>
        <b/>
        <sz val="10"/>
        <color rgb="FF0000CC"/>
        <rFont val="新細明體"/>
        <family val="1"/>
        <charset val="136"/>
      </rPr>
      <t xml:space="preserve">
（校園生活異同）</t>
    </r>
  </si>
  <si>
    <t>國 E3 向外國人介紹我國文化特色的能力。
國 E6 具備學習不同文化的意願與能力。</t>
  </si>
  <si>
    <t>第一課 唱國歌
一、文本教學、詞彙教學
活動一教師說明泰國學校生活
1.老師說明本課內涵是校園生活異同，並從文化的角度，解釋課名，說明泰國的小學上、下課時間的特色。
2.引導學生概覽課文情境，教師布題引導學生討論。
3.提取課文重點語句，運用圖示及聽讀，鼓勵學生練習。
活動二課文聽與說
1.進行課文正式教學前，請學生先圈選曾經學過的詞彙。
2.教師示範課文美讀，學生模仿老師發音，朗讀課文。 
3.教師解說課文內容，讓學生更了解本文大意。
4.教師再帶領朗讀，熟練後，由學生分組輪讀，再邀請學生個別朗讀。
活動三認識新詞彙
1.展示句卡，提示基本詞彙、認讀詞彙。
2.配合詞彙，教師詞卡，對著學生，示範正確的念法，包括嘴型、發音部位，並運用手勢來強調聲音的變化，以加強記憶。
活動四文化對話
教師布題，討論泰國和我國唱國歌時機的差異，學生自由發表，教師統整。</t>
  </si>
  <si>
    <t>1.課本
2.泰國地圖及國旗
3.句卡
4.詞彙卡</t>
  </si>
  <si>
    <t>B本土語文</t>
  </si>
  <si>
    <t xml:space="preserve">新-E-A1 
新-E-B1
新-E-C1
</t>
  </si>
  <si>
    <t>第2週</t>
  </si>
  <si>
    <t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
</t>
  </si>
  <si>
    <t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Bb-Ⅰ-2新住民與親屬、師長、同學互動時的適當手勢、坐姿、衣著等(亦包含輩份、性別的因素)。 
Bc-Ⅰ-2新住民原生國的學校生活情境。
Bd-Ⅰ-3新住民原生國的學校生活與我國的異同。
</t>
  </si>
  <si>
    <t>1.遊戲評量   2.實作評量   3.口頭發表</t>
  </si>
  <si>
    <t xml:space="preserve">新-E-A1 
新-E-B1
新-E-C1 
</t>
  </si>
  <si>
    <t>第3週</t>
  </si>
  <si>
    <t>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Bb-Ⅰ-2新住民與親屬、師長、同學互動時的適當手勢、坐姿、衣著等(亦包含輩份、性別的因素)。 
Bc-Ⅰ-2新住民原生國的學校生活情境。
Bd-Ⅰ-3新住民原生國的學校生活與我國的異同。</t>
  </si>
  <si>
    <r>
      <t>三、語文活動—句型練習
活動一選一選、讀一讀
1.引導學生概覽課文內容，教師布題引導學生討論。
2.教師示範領讀選一選句子，</t>
    </r>
    <r>
      <rPr>
        <b/>
        <sz val="10"/>
        <color rgb="FF0000CC"/>
        <rFont val="Tahoma"/>
        <family val="2"/>
      </rPr>
      <t>ธอร้องเพลงเป็นไหม</t>
    </r>
    <r>
      <rPr>
        <b/>
        <sz val="10"/>
        <color rgb="FF0000CC"/>
        <rFont val="新細明體"/>
        <family val="1"/>
        <charset val="136"/>
      </rPr>
      <t>、</t>
    </r>
    <r>
      <rPr>
        <b/>
        <sz val="10"/>
        <color rgb="FF0000CC"/>
        <rFont val="Tahoma"/>
        <family val="2"/>
      </rPr>
      <t>ฉันสามารถนั่งข้างๆคุณได้หรือไม่</t>
    </r>
    <r>
      <rPr>
        <b/>
        <sz val="10"/>
        <color rgb="FF0000CC"/>
        <rFont val="新細明體"/>
        <family val="1"/>
        <charset val="136"/>
      </rPr>
      <t>讓學生更了解文意，加強學習效果。
3.教師播放數位教材，完成選一選活動並引導學生說出填答內容。
4.運用聽讀及分組練習，熟選一選練課程內容。
活動二填一填、讀一讀
1. 教師解說詞彙</t>
    </r>
    <r>
      <rPr>
        <b/>
        <sz val="10"/>
        <color rgb="FF0000CC"/>
        <rFont val="Tahoma"/>
        <family val="2"/>
      </rPr>
      <t>เธอ</t>
    </r>
    <r>
      <rPr>
        <b/>
        <sz val="10"/>
        <color rgb="FF0000CC"/>
        <rFont val="新細明體"/>
        <family val="1"/>
        <charset val="136"/>
      </rPr>
      <t xml:space="preserve">  </t>
    </r>
    <r>
      <rPr>
        <b/>
        <sz val="10"/>
        <color rgb="FF0000CC"/>
        <rFont val="Tahoma"/>
        <family val="2"/>
      </rPr>
      <t>ร้อง</t>
    </r>
    <r>
      <rPr>
        <b/>
        <sz val="10"/>
        <color rgb="FF0000CC"/>
        <rFont val="新細明體"/>
        <family val="1"/>
        <charset val="136"/>
      </rPr>
      <t xml:space="preserve">  </t>
    </r>
    <r>
      <rPr>
        <b/>
        <sz val="10"/>
        <color rgb="FF0000CC"/>
        <rFont val="Tahoma"/>
        <family val="2"/>
      </rPr>
      <t>ได้</t>
    </r>
    <r>
      <rPr>
        <b/>
        <sz val="10"/>
        <color rgb="FF0000CC"/>
        <rFont val="新細明體"/>
        <family val="1"/>
        <charset val="136"/>
      </rPr>
      <t xml:space="preserve"> </t>
    </r>
    <r>
      <rPr>
        <b/>
        <sz val="10"/>
        <color rgb="FF0000CC"/>
        <rFont val="Tahoma"/>
        <family val="2"/>
      </rPr>
      <t>เพลงชาติ</t>
    </r>
    <r>
      <rPr>
        <b/>
        <sz val="10"/>
        <color rgb="FF0000CC"/>
        <rFont val="新細明體"/>
        <family val="1"/>
        <charset val="136"/>
      </rPr>
      <t xml:space="preserve">  </t>
    </r>
    <r>
      <rPr>
        <b/>
        <sz val="10"/>
        <color rgb="FF0000CC"/>
        <rFont val="Tahoma"/>
        <family val="2"/>
      </rPr>
      <t>เป็นฟัง</t>
    </r>
    <r>
      <rPr>
        <b/>
        <sz val="10"/>
        <color rgb="FF0000CC"/>
        <rFont val="新細明體"/>
        <family val="1"/>
        <charset val="136"/>
      </rPr>
      <t xml:space="preserve">  </t>
    </r>
    <r>
      <rPr>
        <b/>
        <sz val="10"/>
        <color rgb="FF0000CC"/>
        <rFont val="Tahoma"/>
        <family val="2"/>
      </rPr>
      <t>ให้</t>
    </r>
    <r>
      <rPr>
        <b/>
        <sz val="10"/>
        <color rgb="FF0000CC"/>
        <rFont val="新細明體"/>
        <family val="1"/>
        <charset val="136"/>
      </rPr>
      <t xml:space="preserve">，讓學生更了解文意，加強學習效果。
2.教師示範領讀填一填例句子，解釋填答方式。
3.教師播放數位教材，完成填一填活動並引導學生說出填答內容。
4.教師帶領學生朗讀填一填詞句，並指定學生念其他學生聽，輪流練習。
5. 除了課本中的例句外，教師也可以進行其他疑問句、肯定句與否定句的練習。
活動三數位教材空中學
1.教師開啟數位教材複習，讓學生跟著唸。
2.教師鼓勵學生回家複習和預習教材，都能夠利用數位教材
</t>
    </r>
  </si>
  <si>
    <t>第4週</t>
  </si>
  <si>
    <t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
</t>
  </si>
  <si>
    <t>新-E-A1 
新-E-B1 
新-E-C2</t>
  </si>
  <si>
    <t>第5週</t>
  </si>
  <si>
    <t>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t>
  </si>
  <si>
    <t>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Bc-Ⅰ-1新住民原生國的家庭生活情境。 
Bd-Ⅰ-2新住民原生國的家庭學校生活環境與我國的異同。</t>
  </si>
  <si>
    <r>
      <t xml:space="preserve">第二課下課10分鐘
</t>
    </r>
    <r>
      <rPr>
        <b/>
        <sz val="10"/>
        <color rgb="FF0000CC"/>
        <rFont val="Tahoma"/>
        <family val="2"/>
      </rPr>
      <t>บทที่</t>
    </r>
    <r>
      <rPr>
        <b/>
        <sz val="10"/>
        <color rgb="FF0000CC"/>
        <rFont val="新細明體"/>
        <family val="1"/>
        <charset val="136"/>
      </rPr>
      <t xml:space="preserve"> </t>
    </r>
    <r>
      <rPr>
        <b/>
        <sz val="10"/>
        <color rgb="FF0000CC"/>
        <rFont val="Tahoma"/>
        <family val="2"/>
      </rPr>
      <t>๒</t>
    </r>
    <r>
      <rPr>
        <b/>
        <sz val="10"/>
        <color rgb="FF0000CC"/>
        <rFont val="新細明體"/>
        <family val="1"/>
        <charset val="136"/>
      </rPr>
      <t xml:space="preserve"> </t>
    </r>
    <r>
      <rPr>
        <b/>
        <sz val="10"/>
        <color rgb="FF0000CC"/>
        <rFont val="Tahoma"/>
        <family val="2"/>
      </rPr>
      <t>พัก</t>
    </r>
    <r>
      <rPr>
        <b/>
        <sz val="10"/>
        <color rgb="FF0000CC"/>
        <rFont val="新細明體"/>
        <family val="1"/>
        <charset val="136"/>
      </rPr>
      <t xml:space="preserve"> </t>
    </r>
    <r>
      <rPr>
        <b/>
        <sz val="10"/>
        <color rgb="FF0000CC"/>
        <rFont val="Tahoma"/>
        <family val="2"/>
      </rPr>
      <t>๑๐</t>
    </r>
    <r>
      <rPr>
        <b/>
        <sz val="10"/>
        <color rgb="FF0000CC"/>
        <rFont val="新細明體"/>
        <family val="1"/>
        <charset val="136"/>
      </rPr>
      <t xml:space="preserve"> </t>
    </r>
    <r>
      <rPr>
        <b/>
        <sz val="10"/>
        <color rgb="FF0000CC"/>
        <rFont val="Tahoma"/>
        <family val="2"/>
      </rPr>
      <t>นาที</t>
    </r>
    <r>
      <rPr>
        <b/>
        <sz val="10"/>
        <color rgb="FF0000CC"/>
        <rFont val="新細明體"/>
        <family val="1"/>
        <charset val="136"/>
      </rPr>
      <t xml:space="preserve">
（校園環境課間活動）</t>
    </r>
  </si>
  <si>
    <t>安 E7 探究運動基本的保健。</t>
  </si>
  <si>
    <t>第二課 下課10分鐘
一、文本教學、詞彙教學
活動一教師說明泰國課間活動
1.老師說明本課內涵是校園課間活動異同，並從文化的角度，解釋課名，說明泰國的小學上、下課時間的特色。
2.引導學生概覽課文情境，教師布題引導學生討論。
3.提取課文重點語句，運用圖示及聽讀，鼓勵學生練習。
活動二課文聽與說
1.進行課文正式教學前，請學生先圈選曾經學過的詞彙。
2.教師示範課文美讀，學生模仿老師發音，朗讀課文。 
3.教師解說課文內容，讓學生更了解本文大意。
4.教師再帶領朗讀，熟練後，由學生分組輪讀，再邀請學生個別朗讀。
活動三認識新詞彙
1.展示句卡，提示基本詞彙、認讀詞彙。
2.配合詞彙，教師對著學生，示範正確的念法，包括嘴型、發音部位，並運用手勢來強調聲音的變化，以加強記憶。
活動四文化對話
教師布題，討論校園課間活動的差異，學生自由發表，教師統整，並說明遊戲時的安全。</t>
  </si>
  <si>
    <t>1.遊戲評量、2.實作評量、3.口頭發表</t>
  </si>
  <si>
    <t>1.詞彙卡、圖卡、句子長牌卡(中、泰文都要)
2.字母表(中音子音表)
3.數位教材</t>
  </si>
  <si>
    <t xml:space="preserve">新-E-A1 
新-E-B1 
新-E-C2 
</t>
  </si>
  <si>
    <t>第6週</t>
  </si>
  <si>
    <t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
</t>
  </si>
  <si>
    <r>
      <t xml:space="preserve">二、語文活動—詞彙練習
活動一 詞彙練習 聽一聽、填一填
1.引導學生概覽課文內容，教師布題引導學生討論。
2.教師解說詞彙
</t>
    </r>
    <r>
      <rPr>
        <b/>
        <sz val="10"/>
        <color rgb="FF0000CC"/>
        <rFont val="Tahoma"/>
        <family val="2"/>
      </rPr>
      <t>ฟุตบอล</t>
    </r>
    <r>
      <rPr>
        <b/>
        <sz val="10"/>
        <color rgb="FF0000CC"/>
        <rFont val="新細明體"/>
        <family val="1"/>
        <charset val="136"/>
      </rPr>
      <t xml:space="preserve">  </t>
    </r>
    <r>
      <rPr>
        <b/>
        <sz val="10"/>
        <color rgb="FF0000CC"/>
        <rFont val="Tahoma"/>
        <family val="2"/>
      </rPr>
      <t>พัก</t>
    </r>
    <r>
      <rPr>
        <b/>
        <sz val="10"/>
        <color rgb="FF0000CC"/>
        <rFont val="新細明體"/>
        <family val="1"/>
        <charset val="136"/>
      </rPr>
      <t xml:space="preserve"> </t>
    </r>
    <r>
      <rPr>
        <b/>
        <sz val="10"/>
        <color rgb="FF0000CC"/>
        <rFont val="Tahoma"/>
        <family val="2"/>
      </rPr>
      <t>๑๐</t>
    </r>
    <r>
      <rPr>
        <b/>
        <sz val="10"/>
        <color rgb="FF0000CC"/>
        <rFont val="新細明體"/>
        <family val="1"/>
        <charset val="136"/>
      </rPr>
      <t xml:space="preserve"> </t>
    </r>
    <r>
      <rPr>
        <b/>
        <sz val="10"/>
        <color rgb="FF0000CC"/>
        <rFont val="Tahoma"/>
        <family val="2"/>
      </rPr>
      <t>นาที</t>
    </r>
    <r>
      <rPr>
        <b/>
        <sz val="10"/>
        <color rgb="FF0000CC"/>
        <rFont val="新細明體"/>
        <family val="1"/>
        <charset val="136"/>
      </rPr>
      <t xml:space="preserve">  </t>
    </r>
    <r>
      <rPr>
        <b/>
        <sz val="10"/>
        <color rgb="FF0000CC"/>
        <rFont val="Tahoma"/>
        <family val="2"/>
      </rPr>
      <t>กระโดดเชือก</t>
    </r>
    <r>
      <rPr>
        <b/>
        <sz val="10"/>
        <color rgb="FF0000CC"/>
        <rFont val="新細明體"/>
        <family val="1"/>
        <charset val="136"/>
      </rPr>
      <t xml:space="preserve">  </t>
    </r>
    <r>
      <rPr>
        <b/>
        <sz val="10"/>
        <color rgb="FF0000CC"/>
        <rFont val="Tahoma"/>
        <family val="2"/>
      </rPr>
      <t>เล่น</t>
    </r>
    <r>
      <rPr>
        <b/>
        <sz val="10"/>
        <color rgb="FF0000CC"/>
        <rFont val="新細明體"/>
        <family val="1"/>
        <charset val="136"/>
      </rPr>
      <t xml:space="preserve">  </t>
    </r>
    <r>
      <rPr>
        <b/>
        <sz val="10"/>
        <color rgb="FF0000CC"/>
        <rFont val="Tahoma"/>
        <family val="2"/>
      </rPr>
      <t>ห้องน้ำ</t>
    </r>
    <r>
      <rPr>
        <b/>
        <sz val="10"/>
        <color rgb="FF0000CC"/>
        <rFont val="新細明體"/>
        <family val="1"/>
        <charset val="136"/>
      </rPr>
      <t xml:space="preserve">  </t>
    </r>
    <r>
      <rPr>
        <b/>
        <sz val="10"/>
        <color rgb="FF0000CC"/>
        <rFont val="Tahoma"/>
        <family val="2"/>
      </rPr>
      <t>จะ</t>
    </r>
    <r>
      <rPr>
        <b/>
        <sz val="10"/>
        <color rgb="FF0000CC"/>
        <rFont val="新細明體"/>
        <family val="1"/>
        <charset val="136"/>
      </rPr>
      <t xml:space="preserve">
  讓學生更了解文意，加強學習效果。
3.教師播放數位教材，完成填一填活動並引導學生說出填答內容。
活動二 語句練習 選一選、說一說
1. 教師展示詞句卡
</t>
    </r>
    <r>
      <rPr>
        <b/>
        <sz val="10"/>
        <color rgb="FF0000CC"/>
        <rFont val="Tahoma"/>
        <family val="2"/>
      </rPr>
      <t>พัก</t>
    </r>
    <r>
      <rPr>
        <b/>
        <sz val="10"/>
        <color rgb="FF0000CC"/>
        <rFont val="新細明體"/>
        <family val="1"/>
        <charset val="136"/>
      </rPr>
      <t xml:space="preserve"> </t>
    </r>
    <r>
      <rPr>
        <b/>
        <sz val="10"/>
        <color rgb="FF0000CC"/>
        <rFont val="Tahoma"/>
        <family val="2"/>
      </rPr>
      <t>๑๐นาที</t>
    </r>
    <r>
      <rPr>
        <b/>
        <sz val="10"/>
        <color rgb="FF0000CC"/>
        <rFont val="新細明體"/>
        <family val="1"/>
        <charset val="136"/>
      </rPr>
      <t xml:space="preserve"> </t>
    </r>
    <r>
      <rPr>
        <b/>
        <sz val="10"/>
        <color rgb="FF0000CC"/>
        <rFont val="Tahoma"/>
        <family val="2"/>
      </rPr>
      <t>เธอจะทำอะไร</t>
    </r>
    <r>
      <rPr>
        <b/>
        <sz val="10"/>
        <color rgb="FF0000CC"/>
        <rFont val="新細明體"/>
        <family val="1"/>
        <charset val="136"/>
      </rPr>
      <t xml:space="preserve">
</t>
    </r>
    <r>
      <rPr>
        <b/>
        <sz val="10"/>
        <color rgb="FF0000CC"/>
        <rFont val="Tahoma"/>
        <family val="2"/>
      </rPr>
      <t>ฉันจะไปเข้าห้องน้ำ</t>
    </r>
    <r>
      <rPr>
        <b/>
        <sz val="10"/>
        <color rgb="FF0000CC"/>
        <rFont val="新細明體"/>
        <family val="1"/>
        <charset val="136"/>
      </rPr>
      <t xml:space="preserve">
</t>
    </r>
    <r>
      <rPr>
        <b/>
        <sz val="10"/>
        <color rgb="FF0000CC"/>
        <rFont val="Tahoma"/>
        <family val="2"/>
      </rPr>
      <t>ฉันจะไปเล่นฟุตบอล</t>
    </r>
    <r>
      <rPr>
        <b/>
        <sz val="10"/>
        <color rgb="FF0000CC"/>
        <rFont val="新細明體"/>
        <family val="1"/>
        <charset val="136"/>
      </rPr>
      <t xml:space="preserve">
，帶領學生說出詞句卡內容。
2.教師播放數位教材，完成選一選活動並引導學生說出填答內容。
3.教師指導學生勾選出正確中文句子，並引導學生說出正確語句。
活動三 聽辨詞彙 填一填、讀一讀 
1.引導學生概覽課文內容，教師布題引導學生討論。
2.教師解說詞彙</t>
    </r>
    <r>
      <rPr>
        <b/>
        <sz val="10"/>
        <color rgb="FF0000CC"/>
        <rFont val="Tahoma"/>
        <family val="2"/>
      </rPr>
      <t>ห้องน้ำ</t>
    </r>
    <r>
      <rPr>
        <b/>
        <sz val="10"/>
        <color rgb="FF0000CC"/>
        <rFont val="新細明體"/>
        <family val="1"/>
        <charset val="136"/>
      </rPr>
      <t>,</t>
    </r>
    <r>
      <rPr>
        <b/>
        <sz val="10"/>
        <color rgb="FF0000CC"/>
        <rFont val="Tahoma"/>
        <family val="2"/>
      </rPr>
      <t>ฟุตบอล</t>
    </r>
    <r>
      <rPr>
        <b/>
        <sz val="10"/>
        <color rgb="FF0000CC"/>
        <rFont val="新細明體"/>
        <family val="1"/>
        <charset val="136"/>
      </rPr>
      <t xml:space="preserve"> ,</t>
    </r>
    <r>
      <rPr>
        <b/>
        <sz val="10"/>
        <color rgb="FF0000CC"/>
        <rFont val="Tahoma"/>
        <family val="2"/>
      </rPr>
      <t>กระโดดเชือก</t>
    </r>
    <r>
      <rPr>
        <b/>
        <sz val="10"/>
        <color rgb="FF0000CC"/>
        <rFont val="新細明體"/>
        <family val="1"/>
        <charset val="136"/>
      </rPr>
      <t xml:space="preserve">  讓學生更了解文意，加強學習效果。
3.教師播放數位教材，完成填一填活動並引導學生說出填答內容。。
4.教室展示圖卡並提問指導語</t>
    </r>
    <r>
      <rPr>
        <b/>
        <sz val="10"/>
        <color rgb="FF0000CC"/>
        <rFont val="Tahoma"/>
        <family val="2"/>
      </rPr>
      <t>เธอจะทำอะไร</t>
    </r>
    <r>
      <rPr>
        <b/>
        <sz val="10"/>
        <color rgb="FF0000CC"/>
        <rFont val="新細明體"/>
        <family val="1"/>
        <charset val="136"/>
      </rPr>
      <t>`，學生個別/分組讀出正確句子。
活動四數位教材空中學
1.教師開啟數位教材複習，讓學生跟著唸。
2.教師鼓勵學生回家複習和預習教材，都能夠利用數位教材</t>
    </r>
  </si>
  <si>
    <t>第7週</t>
  </si>
  <si>
    <t>第8週</t>
  </si>
  <si>
    <t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
</t>
  </si>
  <si>
    <r>
      <t xml:space="preserve">四、語文活動-中音子音練習
活動一認識中音子音-- </t>
    </r>
    <r>
      <rPr>
        <b/>
        <sz val="10"/>
        <color rgb="FF0000CC"/>
        <rFont val="Tahoma"/>
        <family val="2"/>
      </rPr>
      <t>ด</t>
    </r>
    <r>
      <rPr>
        <b/>
        <sz val="10"/>
        <color rgb="FF0000CC"/>
        <rFont val="新細明體"/>
        <family val="1"/>
        <charset val="136"/>
      </rPr>
      <t xml:space="preserve"> (</t>
    </r>
    <r>
      <rPr>
        <b/>
        <sz val="10"/>
        <color rgb="FF0000CC"/>
        <rFont val="Tahoma"/>
        <family val="2"/>
      </rPr>
      <t>ดอ</t>
    </r>
    <r>
      <rPr>
        <b/>
        <sz val="10"/>
        <color rgb="FF0000CC"/>
        <rFont val="新細明體"/>
        <family val="1"/>
        <charset val="136"/>
      </rPr>
      <t>),</t>
    </r>
    <r>
      <rPr>
        <b/>
        <sz val="10"/>
        <color rgb="FF0000CC"/>
        <rFont val="Tahoma"/>
        <family val="2"/>
      </rPr>
      <t>ฎ</t>
    </r>
    <r>
      <rPr>
        <b/>
        <sz val="10"/>
        <color rgb="FF0000CC"/>
        <rFont val="新細明體"/>
        <family val="1"/>
        <charset val="136"/>
      </rPr>
      <t xml:space="preserve"> (</t>
    </r>
    <r>
      <rPr>
        <b/>
        <sz val="10"/>
        <color rgb="FF0000CC"/>
        <rFont val="Tahoma"/>
        <family val="2"/>
      </rPr>
      <t>ดอ</t>
    </r>
    <r>
      <rPr>
        <b/>
        <sz val="10"/>
        <color rgb="FF0000CC"/>
        <rFont val="新細明體"/>
        <family val="1"/>
        <charset val="136"/>
      </rPr>
      <t>),</t>
    </r>
    <r>
      <rPr>
        <b/>
        <sz val="10"/>
        <color rgb="FF0000CC"/>
        <rFont val="Tahoma"/>
        <family val="2"/>
      </rPr>
      <t>ต</t>
    </r>
    <r>
      <rPr>
        <b/>
        <sz val="10"/>
        <color rgb="FF0000CC"/>
        <rFont val="新細明體"/>
        <family val="1"/>
        <charset val="136"/>
      </rPr>
      <t xml:space="preserve"> (</t>
    </r>
    <r>
      <rPr>
        <b/>
        <sz val="10"/>
        <color rgb="FF0000CC"/>
        <rFont val="Tahoma"/>
        <family val="2"/>
      </rPr>
      <t>ตอ</t>
    </r>
    <r>
      <rPr>
        <b/>
        <sz val="10"/>
        <color rgb="FF0000CC"/>
        <rFont val="新細明體"/>
        <family val="1"/>
        <charset val="136"/>
      </rPr>
      <t>)</t>
    </r>
    <r>
      <rPr>
        <b/>
        <sz val="10"/>
        <color rgb="FF0000CC"/>
        <rFont val="Tahoma"/>
        <family val="2"/>
      </rPr>
      <t>ฏ</t>
    </r>
    <r>
      <rPr>
        <b/>
        <sz val="10"/>
        <color rgb="FF0000CC"/>
        <rFont val="新細明體"/>
        <family val="1"/>
        <charset val="136"/>
      </rPr>
      <t xml:space="preserve"> (</t>
    </r>
    <r>
      <rPr>
        <b/>
        <sz val="10"/>
        <color rgb="FF0000CC"/>
        <rFont val="Tahoma"/>
        <family val="2"/>
      </rPr>
      <t>ตอ</t>
    </r>
    <r>
      <rPr>
        <b/>
        <sz val="10"/>
        <color rgb="FF0000CC"/>
        <rFont val="新細明體"/>
        <family val="1"/>
        <charset val="136"/>
      </rPr>
      <t>))
1.認識中音子音，運用中音子音表及聽讀教學，熟練本課中音子音發音。
2.分組練習/個別練習。
3.學生練習發音時，教師要注意學生正確發音，包括嘴型、發音部位，並設計遊戲，加強學生印象，以加強記憶。
活動二習寫中子音
1.老師帶領學生用手書空習寫中音子音，學生邊寫邊念出該中音子音的正確發音。
2.教師利用中音子音代表單字進行發音提示及練習。
3.教師邀請學生上台，真實具體的書寫字母，確認學生是否都已經學會正確筆順。
4.泰語每個母音字母都是由數個符號組成，每個符號都要特別注意書寫順序和方向。
活動三子音母音練習
1.教師用中音子音卡</t>
    </r>
    <r>
      <rPr>
        <b/>
        <sz val="10"/>
        <color rgb="FF0000CC"/>
        <rFont val="Tahoma"/>
        <family val="2"/>
      </rPr>
      <t>ด</t>
    </r>
    <r>
      <rPr>
        <b/>
        <sz val="10"/>
        <color rgb="FF0000CC"/>
        <rFont val="新細明體"/>
        <family val="1"/>
        <charset val="136"/>
      </rPr>
      <t xml:space="preserve"> (</t>
    </r>
    <r>
      <rPr>
        <b/>
        <sz val="10"/>
        <color rgb="FF0000CC"/>
        <rFont val="Tahoma"/>
        <family val="2"/>
      </rPr>
      <t>ดอ</t>
    </r>
    <r>
      <rPr>
        <b/>
        <sz val="10"/>
        <color rgb="FF0000CC"/>
        <rFont val="新細明體"/>
        <family val="1"/>
        <charset val="136"/>
      </rPr>
      <t>),</t>
    </r>
    <r>
      <rPr>
        <b/>
        <sz val="10"/>
        <color rgb="FF0000CC"/>
        <rFont val="Tahoma"/>
        <family val="2"/>
      </rPr>
      <t>ฎ</t>
    </r>
    <r>
      <rPr>
        <b/>
        <sz val="10"/>
        <color rgb="FF0000CC"/>
        <rFont val="新細明體"/>
        <family val="1"/>
        <charset val="136"/>
      </rPr>
      <t xml:space="preserve"> (</t>
    </r>
    <r>
      <rPr>
        <b/>
        <sz val="10"/>
        <color rgb="FF0000CC"/>
        <rFont val="Tahoma"/>
        <family val="2"/>
      </rPr>
      <t>ดอ</t>
    </r>
    <r>
      <rPr>
        <b/>
        <sz val="10"/>
        <color rgb="FF0000CC"/>
        <rFont val="新細明體"/>
        <family val="1"/>
        <charset val="136"/>
      </rPr>
      <t>),</t>
    </r>
    <r>
      <rPr>
        <b/>
        <sz val="10"/>
        <color rgb="FF0000CC"/>
        <rFont val="Tahoma"/>
        <family val="2"/>
      </rPr>
      <t>ต</t>
    </r>
    <r>
      <rPr>
        <b/>
        <sz val="10"/>
        <color rgb="FF0000CC"/>
        <rFont val="新細明體"/>
        <family val="1"/>
        <charset val="136"/>
      </rPr>
      <t xml:space="preserve"> (</t>
    </r>
    <r>
      <rPr>
        <b/>
        <sz val="10"/>
        <color rgb="FF0000CC"/>
        <rFont val="Tahoma"/>
        <family val="2"/>
      </rPr>
      <t>ตอ</t>
    </r>
    <r>
      <rPr>
        <b/>
        <sz val="10"/>
        <color rgb="FF0000CC"/>
        <rFont val="新細明體"/>
        <family val="1"/>
        <charset val="136"/>
      </rPr>
      <t>)</t>
    </r>
    <r>
      <rPr>
        <b/>
        <sz val="10"/>
        <color rgb="FF0000CC"/>
        <rFont val="Tahoma"/>
        <family val="2"/>
      </rPr>
      <t>ฏ</t>
    </r>
    <r>
      <rPr>
        <b/>
        <sz val="10"/>
        <color rgb="FF0000CC"/>
        <rFont val="新細明體"/>
        <family val="1"/>
        <charset val="136"/>
      </rPr>
      <t xml:space="preserve"> (</t>
    </r>
    <r>
      <rPr>
        <b/>
        <sz val="10"/>
        <color rgb="FF0000CC"/>
        <rFont val="Tahoma"/>
        <family val="2"/>
      </rPr>
      <t>ตอ</t>
    </r>
    <r>
      <rPr>
        <b/>
        <sz val="10"/>
        <color rgb="FF0000CC"/>
        <rFont val="新細明體"/>
        <family val="1"/>
        <charset val="136"/>
      </rPr>
      <t>) 示範基本念法。
2.教師用母音卡</t>
    </r>
    <r>
      <rPr>
        <b/>
        <sz val="10"/>
        <color rgb="FF0000CC"/>
        <rFont val="Tahoma"/>
        <family val="2"/>
      </rPr>
      <t>ดะ</t>
    </r>
    <r>
      <rPr>
        <b/>
        <sz val="10"/>
        <color rgb="FF0000CC"/>
        <rFont val="新細明體"/>
        <family val="1"/>
        <charset val="136"/>
      </rPr>
      <t xml:space="preserve"> </t>
    </r>
    <r>
      <rPr>
        <b/>
        <sz val="10"/>
        <color rgb="FF0000CC"/>
        <rFont val="Tahoma"/>
        <family val="2"/>
      </rPr>
      <t>ดา</t>
    </r>
    <r>
      <rPr>
        <b/>
        <sz val="10"/>
        <color rgb="FF0000CC"/>
        <rFont val="新細明體"/>
        <family val="1"/>
        <charset val="136"/>
      </rPr>
      <t xml:space="preserve"> </t>
    </r>
    <r>
      <rPr>
        <b/>
        <sz val="10"/>
        <color rgb="FF0000CC"/>
        <rFont val="Tahoma"/>
        <family val="2"/>
      </rPr>
      <t>ดำ</t>
    </r>
    <r>
      <rPr>
        <b/>
        <sz val="10"/>
        <color rgb="FF0000CC"/>
        <rFont val="新細明體"/>
        <family val="1"/>
        <charset val="136"/>
      </rPr>
      <t>示範基本念法。
3.教師利用中音子音卡及母音卡組合，進行拼音練習。
4.拼音聲調發音提示。
5.教師利用代表單字進行拚音練習。</t>
    </r>
  </si>
  <si>
    <t>第9週</t>
  </si>
  <si>
    <t>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Bd-Ⅰ-2新住民原生國的家庭學校生活環境與我國的異同。</t>
  </si>
  <si>
    <t xml:space="preserve">複習一、詞彙複習
</t>
  </si>
  <si>
    <t>安 E6 了解自己的身體。
安 E7 探究運動基本的保健。</t>
  </si>
  <si>
    <t>複習一
一、詞彙與句型
活動一 詞彙複習 讀一讀，連一連
1.學生觀看課本情境圖，拼讀課本頁面詞彙。
2.播放數位教材，學生根據數位教材播放的內容在對應的圖片詞彙連起來。
3.學生說明為何連出對應的圖片。
4.全班共同訂正後，請學生再讀一讀詞彙，並運用學過的詞彙進行替換練習。
5.學生說一說時，教師要注意學生正確發音，包括嘴型、發音部位，並指導學生運用手勢來強調聲音的變化，以加強記憶。
活動二 句型練習連一連，讀一讀
1.學生觀看課本情境圖，拼讀課本頁面句子。
2.播放數位教材，學生根據數位教材播放的內容在對應的圖片詞彙連起來。
3.學生說明為何連出對應的圖片。
4.全班共同訂正後，請學生再讀一讀三個句子，並運用學過的詞彙進行替換練習。
5.學生說一說時，教師要注意學生正確發音，包括嘴型、發音部位，並指導學生運用手勢來強調聲音的變化，以加強記憶。
活動三詞彙遊戲
1.將複習過的第一二課詞彙貼在黑板上。
2.聽老師念，學生派代表上台指出詞彙卡並再念一次。
3.下課前複習第一二課及本次上課內容。</t>
  </si>
  <si>
    <t>1.詞彙卡、圖卡、句子長牌卡(中、菲文都要)
2.字母表
3.數位教材</t>
  </si>
  <si>
    <t>第10週</t>
  </si>
  <si>
    <t>複習一、兒歌教學</t>
  </si>
  <si>
    <t>二、兒歌教學
活動一認讀歌謠
1.進行《呱呱雞》兒歌教學前，請學生先圈選曾經學過的詞彙。
2.教師示範，學生模仿老師發音，朗讀兒歌。
3.教師解說兒歌內容，介紹歌謠中泰國文化的特色，加強學習效果。
4.教師帶領學生朗讀歌詞，熟練後，由學生分組輪讀，再邀請學生個別朗讀。
活動二習唱歌謠
1.播放數位教材，學生聆賞。
2.教師帶唱，學生跟唱。
3.逐句討論歌曲律動。 
4.師生邊唱邊做律動。
5.練習歌詞動作，搭配動作練唱兒歌。
6.熟練歌詞與動作。
活動二歌謠律動
1.學生分組個別練習，每組一句。
2.讓學生分組練習歌詞動作。
3.各組分享表演，並唱出每個動作的歌詞與律動。
4.組合成班級學習的歌謠動作。
5.全班搭配動作練習歌詞。</t>
  </si>
  <si>
    <t xml:space="preserve">新-E-A2
新-E-B1 
新-E-C3
</t>
  </si>
  <si>
    <t>第11週</t>
  </si>
  <si>
    <t>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t>
  </si>
  <si>
    <t>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
Bc-Ⅰ-1新住民原生國的家庭生活環境。 
Bd-Ⅰ-2新住民原生國的家庭生活環境與我國的異同。</t>
  </si>
  <si>
    <r>
      <t xml:space="preserve">第三課打錯電話
</t>
    </r>
    <r>
      <rPr>
        <b/>
        <sz val="10"/>
        <color rgb="FF0000CC"/>
        <rFont val="Tahoma"/>
        <family val="2"/>
      </rPr>
      <t>บทที่</t>
    </r>
    <r>
      <rPr>
        <b/>
        <sz val="10"/>
        <color rgb="FF0000CC"/>
        <rFont val="新細明體"/>
        <family val="1"/>
        <charset val="136"/>
      </rPr>
      <t xml:space="preserve"> </t>
    </r>
    <r>
      <rPr>
        <b/>
        <sz val="10"/>
        <color rgb="FF0000CC"/>
        <rFont val="Tahoma"/>
        <family val="2"/>
      </rPr>
      <t>๓</t>
    </r>
    <r>
      <rPr>
        <b/>
        <sz val="10"/>
        <color rgb="FF0000CC"/>
        <rFont val="新細明體"/>
        <family val="1"/>
        <charset val="136"/>
      </rPr>
      <t xml:space="preserve"> </t>
    </r>
    <r>
      <rPr>
        <b/>
        <sz val="10"/>
        <color rgb="FF0000CC"/>
        <rFont val="Tahoma"/>
        <family val="2"/>
      </rPr>
      <t>โทรผิดเบอร์</t>
    </r>
    <r>
      <rPr>
        <b/>
        <sz val="10"/>
        <color rgb="FF0000CC"/>
        <rFont val="新細明體"/>
        <family val="1"/>
        <charset val="136"/>
      </rPr>
      <t xml:space="preserve">
（數字、打電話）</t>
    </r>
  </si>
  <si>
    <t>國 E5 體認國際文化的多樣性。</t>
  </si>
  <si>
    <t xml:space="preserve">第三課 打錯電話
一、文本教學、詞彙教學
活動一教師說明泰國電話禮貌
1.老師說明本課內涵是數字、打電話，並從文化的角度，解釋課名，說明泰國的電話禮貌。
2.引導學生概覽課文情境，教師布題引導學生討論。
3.提取課文重點語句，運用圖示及聽讀，鼓勵學生練習。
活動二課文聽與說
1.進行課文正式教學前，請學生先圈選曾經學過的詞彙。
2.教師示範課文美讀，學生模仿老師發音，朗讀課文。 
3.教師解說課文內容，讓學生更了解本文大意。
4.教師再帶領朗讀，熟練後，由學生分組輪讀，再邀請學生個別朗讀。
活動三認識新詞彙
1.展示句卡，提示基本詞彙、認讀詞彙。
2.配合詞彙，教師對著學生，示範正確的念法，包括嘴型、發音部位，並運用手勢來強調聲音的變化，以加強記憶。
活動四文化對話
教師布題，討論電話禮貌的差異，學生自由發表，教師統整，並說明打電話的禮貌。
</t>
  </si>
  <si>
    <t>第12週</t>
  </si>
  <si>
    <t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
Bc-Ⅰ-1新住民原生國的家庭生活環境。 
Bd-Ⅰ-2新住民原生國的家庭生活環境與我國的異同。
</t>
  </si>
  <si>
    <r>
      <t>二、語文活動—認識數字
活動一 認識數字 
1.教師引導學生觀看課本情境圖，預覽課文。
2.教師示範領讀詞彙數字0-9
(</t>
    </r>
    <r>
      <rPr>
        <b/>
        <sz val="10"/>
        <color rgb="FF0000CC"/>
        <rFont val="Tahoma"/>
        <family val="2"/>
      </rPr>
      <t>๐</t>
    </r>
    <r>
      <rPr>
        <b/>
        <sz val="10"/>
        <color rgb="FF0000CC"/>
        <rFont val="新細明體"/>
        <family val="1"/>
        <charset val="136"/>
      </rPr>
      <t xml:space="preserve"> </t>
    </r>
    <r>
      <rPr>
        <b/>
        <sz val="10"/>
        <color rgb="FF0000CC"/>
        <rFont val="Tahoma"/>
        <family val="2"/>
      </rPr>
      <t>๑</t>
    </r>
    <r>
      <rPr>
        <b/>
        <sz val="10"/>
        <color rgb="FF0000CC"/>
        <rFont val="新細明體"/>
        <family val="1"/>
        <charset val="136"/>
      </rPr>
      <t xml:space="preserve"> </t>
    </r>
    <r>
      <rPr>
        <b/>
        <sz val="10"/>
        <color rgb="FF0000CC"/>
        <rFont val="Tahoma"/>
        <family val="2"/>
      </rPr>
      <t>๒</t>
    </r>
    <r>
      <rPr>
        <b/>
        <sz val="10"/>
        <color rgb="FF0000CC"/>
        <rFont val="新細明體"/>
        <family val="1"/>
        <charset val="136"/>
      </rPr>
      <t xml:space="preserve"> </t>
    </r>
    <r>
      <rPr>
        <b/>
        <sz val="10"/>
        <color rgb="FF0000CC"/>
        <rFont val="Tahoma"/>
        <family val="2"/>
      </rPr>
      <t>๓</t>
    </r>
    <r>
      <rPr>
        <b/>
        <sz val="10"/>
        <color rgb="FF0000CC"/>
        <rFont val="新細明體"/>
        <family val="1"/>
        <charset val="136"/>
      </rPr>
      <t xml:space="preserve"> </t>
    </r>
    <r>
      <rPr>
        <b/>
        <sz val="10"/>
        <color rgb="FF0000CC"/>
        <rFont val="Tahoma"/>
        <family val="2"/>
      </rPr>
      <t>๔</t>
    </r>
    <r>
      <rPr>
        <b/>
        <sz val="10"/>
        <color rgb="FF0000CC"/>
        <rFont val="新細明體"/>
        <family val="1"/>
        <charset val="136"/>
      </rPr>
      <t xml:space="preserve"> </t>
    </r>
    <r>
      <rPr>
        <b/>
        <sz val="10"/>
        <color rgb="FF0000CC"/>
        <rFont val="Tahoma"/>
        <family val="2"/>
      </rPr>
      <t>๕</t>
    </r>
    <r>
      <rPr>
        <b/>
        <sz val="10"/>
        <color rgb="FF0000CC"/>
        <rFont val="新細明體"/>
        <family val="1"/>
        <charset val="136"/>
      </rPr>
      <t xml:space="preserve"> </t>
    </r>
    <r>
      <rPr>
        <b/>
        <sz val="10"/>
        <color rgb="FF0000CC"/>
        <rFont val="Tahoma"/>
        <family val="2"/>
      </rPr>
      <t>๖</t>
    </r>
    <r>
      <rPr>
        <b/>
        <sz val="10"/>
        <color rgb="FF0000CC"/>
        <rFont val="新細明體"/>
        <family val="1"/>
        <charset val="136"/>
      </rPr>
      <t xml:space="preserve"> </t>
    </r>
    <r>
      <rPr>
        <b/>
        <sz val="10"/>
        <color rgb="FF0000CC"/>
        <rFont val="Tahoma"/>
        <family val="2"/>
      </rPr>
      <t>๗</t>
    </r>
    <r>
      <rPr>
        <b/>
        <sz val="10"/>
        <color rgb="FF0000CC"/>
        <rFont val="新細明體"/>
        <family val="1"/>
        <charset val="136"/>
      </rPr>
      <t xml:space="preserve"> </t>
    </r>
    <r>
      <rPr>
        <b/>
        <sz val="10"/>
        <color rgb="FF0000CC"/>
        <rFont val="Tahoma"/>
        <family val="2"/>
      </rPr>
      <t>๘</t>
    </r>
    <r>
      <rPr>
        <b/>
        <sz val="10"/>
        <color rgb="FF0000CC"/>
        <rFont val="新細明體"/>
        <family val="1"/>
        <charset val="136"/>
      </rPr>
      <t xml:space="preserve"> </t>
    </r>
    <r>
      <rPr>
        <b/>
        <sz val="10"/>
        <color rgb="FF0000CC"/>
        <rFont val="Tahoma"/>
        <family val="2"/>
      </rPr>
      <t>๙</t>
    </r>
    <r>
      <rPr>
        <b/>
        <sz val="10"/>
        <color rgb="FF0000CC"/>
        <rFont val="新細明體"/>
        <family val="1"/>
        <charset val="136"/>
      </rPr>
      <t xml:space="preserve"> )，引導學生聽。
3.教師利用數字詞卡，閃示數字卡讓學生回答泰語讀音。
4.學生分組念，個別念。
5.指定學生念其他學生聽，輪流練習。
活動二認識數字 讀一讀、連一連 
1.請學生準備筆，準備進行漣一連活動。 
2.教師播放數位教材，學生依數位教材內容，完成漣一連。
3.教師巡迴行間，適時指導學生完成連一連。
4.教師帶領學生朗讀連一連內容。
5.學生分組念，個別念。
6.指定學生念其他學生聽，輪流練習。
活動三詞彙練習 聽一聽、填一填
1. 教師展示詞彙卡並解說詞彙</t>
    </r>
    <r>
      <rPr>
        <b/>
        <sz val="10"/>
        <color rgb="FF0000CC"/>
        <rFont val="Tahoma"/>
        <family val="2"/>
      </rPr>
      <t>ร้อง</t>
    </r>
    <r>
      <rPr>
        <b/>
        <sz val="10"/>
        <color rgb="FF0000CC"/>
        <rFont val="新細明體"/>
        <family val="1"/>
        <charset val="136"/>
      </rPr>
      <t xml:space="preserve">  </t>
    </r>
    <r>
      <rPr>
        <b/>
        <sz val="10"/>
        <color rgb="FF0000CC"/>
        <rFont val="Tahoma"/>
        <family val="2"/>
      </rPr>
      <t>โทรี</t>
    </r>
    <r>
      <rPr>
        <b/>
        <sz val="10"/>
        <color rgb="FF0000CC"/>
        <rFont val="新細明體"/>
        <family val="1"/>
        <charset val="136"/>
      </rPr>
      <t xml:space="preserve">  </t>
    </r>
    <r>
      <rPr>
        <b/>
        <sz val="10"/>
        <color rgb="FF0000CC"/>
        <rFont val="Tahoma"/>
        <family val="2"/>
      </rPr>
      <t>ผิดแล้ว</t>
    </r>
    <r>
      <rPr>
        <b/>
        <sz val="10"/>
        <color rgb="FF0000CC"/>
        <rFont val="新細明體"/>
        <family val="1"/>
        <charset val="136"/>
      </rPr>
      <t xml:space="preserve">  </t>
    </r>
    <r>
      <rPr>
        <b/>
        <sz val="10"/>
        <color rgb="FF0000CC"/>
        <rFont val="Tahoma"/>
        <family val="2"/>
      </rPr>
      <t>เบอร์</t>
    </r>
    <r>
      <rPr>
        <b/>
        <sz val="10"/>
        <color rgb="FF0000CC"/>
        <rFont val="新細明體"/>
        <family val="1"/>
        <charset val="136"/>
      </rPr>
      <t xml:space="preserve">  </t>
    </r>
    <r>
      <rPr>
        <b/>
        <sz val="10"/>
        <color rgb="FF0000CC"/>
        <rFont val="Tahoma"/>
        <family val="2"/>
      </rPr>
      <t>ผิด</t>
    </r>
    <r>
      <rPr>
        <b/>
        <sz val="10"/>
        <color rgb="FF0000CC"/>
        <rFont val="新細明體"/>
        <family val="1"/>
        <charset val="136"/>
      </rPr>
      <t xml:space="preserve">  </t>
    </r>
    <r>
      <rPr>
        <b/>
        <sz val="10"/>
        <color rgb="FF0000CC"/>
        <rFont val="Tahoma"/>
        <family val="2"/>
      </rPr>
      <t>ใช่ไหม</t>
    </r>
    <r>
      <rPr>
        <b/>
        <sz val="10"/>
        <color rgb="FF0000CC"/>
        <rFont val="新細明體"/>
        <family val="1"/>
        <charset val="136"/>
      </rPr>
      <t xml:space="preserve"> ，讓學生更了解文意，加強學習效果。
2 配合詞彙，教師對著學生，示範正確的念法，包括嘴型、發音部位，並運用手勢來強調聲音的變化，以加強記憶。
3.教師播放數位教材，學生依數位教材內容，完成漣一連。
3.教師巡迴行間，適時指導學生完成
活動四習寫數字  寫一寫 說一說
1.教師展示數字詞卡26959941
</t>
    </r>
    <r>
      <rPr>
        <b/>
        <sz val="10"/>
        <color rgb="FF0000CC"/>
        <rFont val="Tahoma"/>
        <family val="2"/>
      </rPr>
      <t>๒</t>
    </r>
    <r>
      <rPr>
        <b/>
        <sz val="10"/>
        <color rgb="FF0000CC"/>
        <rFont val="新細明體"/>
        <family val="1"/>
        <charset val="136"/>
      </rPr>
      <t xml:space="preserve"> </t>
    </r>
    <r>
      <rPr>
        <b/>
        <sz val="10"/>
        <color rgb="FF0000CC"/>
        <rFont val="Tahoma"/>
        <family val="2"/>
      </rPr>
      <t>๖</t>
    </r>
    <r>
      <rPr>
        <b/>
        <sz val="10"/>
        <color rgb="FF0000CC"/>
        <rFont val="新細明體"/>
        <family val="1"/>
        <charset val="136"/>
      </rPr>
      <t xml:space="preserve"> </t>
    </r>
    <r>
      <rPr>
        <b/>
        <sz val="10"/>
        <color rgb="FF0000CC"/>
        <rFont val="Tahoma"/>
        <family val="2"/>
      </rPr>
      <t>๙</t>
    </r>
    <r>
      <rPr>
        <b/>
        <sz val="10"/>
        <color rgb="FF0000CC"/>
        <rFont val="新細明體"/>
        <family val="1"/>
        <charset val="136"/>
      </rPr>
      <t xml:space="preserve"> </t>
    </r>
    <r>
      <rPr>
        <b/>
        <sz val="10"/>
        <color rgb="FF0000CC"/>
        <rFont val="Tahoma"/>
        <family val="2"/>
      </rPr>
      <t>๕</t>
    </r>
    <r>
      <rPr>
        <b/>
        <sz val="10"/>
        <color rgb="FF0000CC"/>
        <rFont val="新細明體"/>
        <family val="1"/>
        <charset val="136"/>
      </rPr>
      <t xml:space="preserve"> </t>
    </r>
    <r>
      <rPr>
        <b/>
        <sz val="10"/>
        <color rgb="FF0000CC"/>
        <rFont val="Tahoma"/>
        <family val="2"/>
      </rPr>
      <t>๙</t>
    </r>
    <r>
      <rPr>
        <b/>
        <sz val="10"/>
        <color rgb="FF0000CC"/>
        <rFont val="新細明體"/>
        <family val="1"/>
        <charset val="136"/>
      </rPr>
      <t xml:space="preserve"> </t>
    </r>
    <r>
      <rPr>
        <b/>
        <sz val="10"/>
        <color rgb="FF0000CC"/>
        <rFont val="Tahoma"/>
        <family val="2"/>
      </rPr>
      <t>๙</t>
    </r>
    <r>
      <rPr>
        <b/>
        <sz val="10"/>
        <color rgb="FF0000CC"/>
        <rFont val="新細明體"/>
        <family val="1"/>
        <charset val="136"/>
      </rPr>
      <t xml:space="preserve"> </t>
    </r>
    <r>
      <rPr>
        <b/>
        <sz val="10"/>
        <color rgb="FF0000CC"/>
        <rFont val="Tahoma"/>
        <family val="2"/>
      </rPr>
      <t>๔</t>
    </r>
    <r>
      <rPr>
        <b/>
        <sz val="10"/>
        <color rgb="FF0000CC"/>
        <rFont val="新細明體"/>
        <family val="1"/>
        <charset val="136"/>
      </rPr>
      <t xml:space="preserve"> </t>
    </r>
    <r>
      <rPr>
        <b/>
        <sz val="10"/>
        <color rgb="FF0000CC"/>
        <rFont val="Tahoma"/>
        <family val="2"/>
      </rPr>
      <t>๑</t>
    </r>
    <r>
      <rPr>
        <b/>
        <sz val="10"/>
        <color rgb="FF0000CC"/>
        <rFont val="新細明體"/>
        <family val="1"/>
        <charset val="136"/>
      </rPr>
      <t>，帶領學生說出詞彙卡內容。
2.學生分組說出詞彙卡內容。
3.指定學生出詞彙卡內容其他學生聽，輪流練習。
4.教師邀請學生上台，真實具體的書寫字母，確認學生是否都已經學會正確筆順。
5.指導學生寫出課本電話號碼範例，並用泰語說出來。
6.指導學生寫出自己家裡電話號碼，並用泰語說出來。</t>
    </r>
  </si>
  <si>
    <t>第13週</t>
  </si>
  <si>
    <r>
      <t>三、語文活動—句型練習
活動一填一填、讀一讀
1.引導學生概覽課文內容，教師布題引導學生討論。
2.教師示範領讀填一填句子，</t>
    </r>
    <r>
      <rPr>
        <b/>
        <sz val="10"/>
        <color rgb="FF0000CC"/>
        <rFont val="Tahoma"/>
        <family val="2"/>
      </rPr>
      <t>เธอโทรผิดแล้ว</t>
    </r>
    <r>
      <rPr>
        <b/>
        <sz val="10"/>
        <color rgb="FF0000CC"/>
        <rFont val="新細明體"/>
        <family val="1"/>
        <charset val="136"/>
      </rPr>
      <t xml:space="preserve"> 你打(電話)錯了，讓學生更了解文意，加強學習效果。
3.教師複習填答詞彙</t>
    </r>
    <r>
      <rPr>
        <b/>
        <sz val="10"/>
        <color rgb="FF0000CC"/>
        <rFont val="Tahoma"/>
        <family val="2"/>
      </rPr>
      <t>ดู</t>
    </r>
    <r>
      <rPr>
        <b/>
        <sz val="10"/>
        <color rgb="FF0000CC"/>
        <rFont val="新細明體"/>
        <family val="1"/>
        <charset val="136"/>
      </rPr>
      <t xml:space="preserve">, </t>
    </r>
    <r>
      <rPr>
        <b/>
        <sz val="10"/>
        <color rgb="FF0000CC"/>
        <rFont val="Tahoma"/>
        <family val="2"/>
      </rPr>
      <t>ร้อง</t>
    </r>
    <r>
      <rPr>
        <b/>
        <sz val="10"/>
        <color rgb="FF0000CC"/>
        <rFont val="新細明體"/>
        <family val="1"/>
        <charset val="136"/>
      </rPr>
      <t xml:space="preserve">, </t>
    </r>
    <r>
      <rPr>
        <b/>
        <sz val="10"/>
        <color rgb="FF0000CC"/>
        <rFont val="Tahoma"/>
        <family val="2"/>
      </rPr>
      <t>อุดม</t>
    </r>
    <r>
      <rPr>
        <b/>
        <sz val="10"/>
        <color rgb="FF0000CC"/>
        <rFont val="新細明體"/>
        <family val="1"/>
        <charset val="136"/>
      </rPr>
      <t xml:space="preserve">, </t>
    </r>
    <r>
      <rPr>
        <b/>
        <sz val="10"/>
        <color rgb="FF0000CC"/>
        <rFont val="Tahoma"/>
        <family val="2"/>
      </rPr>
      <t>พี่ชาย</t>
    </r>
    <r>
      <rPr>
        <b/>
        <sz val="10"/>
        <color rgb="FF0000CC"/>
        <rFont val="新細明體"/>
        <family val="1"/>
        <charset val="136"/>
      </rPr>
      <t xml:space="preserve">, </t>
    </r>
    <r>
      <rPr>
        <b/>
        <sz val="10"/>
        <color rgb="FF0000CC"/>
        <rFont val="Tahoma"/>
        <family val="2"/>
      </rPr>
      <t>แม่ใช่</t>
    </r>
    <r>
      <rPr>
        <b/>
        <sz val="10"/>
        <color rgb="FF0000CC"/>
        <rFont val="新細明體"/>
        <family val="1"/>
        <charset val="136"/>
      </rPr>
      <t>，讓學生更了解文意，加強學習效果。
4.教師播放數位教材，完成選一選活動並引導學生說出填答內容。
5.運用聽讀及分組練習，熟選一選練課程內容。
活動二選一選、讀一讀
1. 教師解說詞彙</t>
    </r>
    <r>
      <rPr>
        <b/>
        <sz val="10"/>
        <color rgb="FF0000CC"/>
        <rFont val="Tahoma"/>
        <family val="2"/>
      </rPr>
      <t>ขอโทษนะ</t>
    </r>
    <r>
      <rPr>
        <b/>
        <sz val="10"/>
        <color rgb="FF0000CC"/>
        <rFont val="新細明體"/>
        <family val="1"/>
        <charset val="136"/>
      </rPr>
      <t>,</t>
    </r>
    <r>
      <rPr>
        <b/>
        <sz val="10"/>
        <color rgb="FF0000CC"/>
        <rFont val="Tahoma"/>
        <family val="2"/>
      </rPr>
      <t>ไม่ใช่</t>
    </r>
    <r>
      <rPr>
        <b/>
        <sz val="10"/>
        <color rgb="FF0000CC"/>
        <rFont val="新細明體"/>
        <family val="1"/>
        <charset val="136"/>
      </rPr>
      <t>,</t>
    </r>
    <r>
      <rPr>
        <b/>
        <sz val="10"/>
        <color rgb="FF0000CC"/>
        <rFont val="Tahoma"/>
        <family val="2"/>
      </rPr>
      <t>ฮัลโล</t>
    </r>
    <r>
      <rPr>
        <b/>
        <sz val="10"/>
        <color rgb="FF0000CC"/>
        <rFont val="新細明體"/>
        <family val="1"/>
        <charset val="136"/>
      </rPr>
      <t>,</t>
    </r>
    <r>
      <rPr>
        <b/>
        <sz val="10"/>
        <color rgb="FF0000CC"/>
        <rFont val="Tahoma"/>
        <family val="2"/>
      </rPr>
      <t>ใช่ไหม</t>
    </r>
    <r>
      <rPr>
        <b/>
        <sz val="10"/>
        <color rgb="FF0000CC"/>
        <rFont val="新細明體"/>
        <family val="1"/>
        <charset val="136"/>
      </rPr>
      <t>,</t>
    </r>
    <r>
      <rPr>
        <b/>
        <sz val="10"/>
        <color rgb="FF0000CC"/>
        <rFont val="Tahoma"/>
        <family val="2"/>
      </rPr>
      <t>ผิด</t>
    </r>
    <r>
      <rPr>
        <b/>
        <sz val="10"/>
        <color rgb="FF0000CC"/>
        <rFont val="新細明體"/>
        <family val="1"/>
        <charset val="136"/>
      </rPr>
      <t>,</t>
    </r>
    <r>
      <rPr>
        <b/>
        <sz val="10"/>
        <color rgb="FF0000CC"/>
        <rFont val="Tahoma"/>
        <family val="2"/>
      </rPr>
      <t>เบอร์</t>
    </r>
    <r>
      <rPr>
        <b/>
        <sz val="10"/>
        <color rgb="FF0000CC"/>
        <rFont val="新細明體"/>
        <family val="1"/>
        <charset val="136"/>
      </rPr>
      <t>,</t>
    </r>
    <r>
      <rPr>
        <b/>
        <sz val="10"/>
        <color rgb="FF0000CC"/>
        <rFont val="Tahoma"/>
        <family val="2"/>
      </rPr>
      <t>อุดม</t>
    </r>
    <r>
      <rPr>
        <b/>
        <sz val="10"/>
        <color rgb="FF0000CC"/>
        <rFont val="新細明體"/>
        <family val="1"/>
        <charset val="136"/>
      </rPr>
      <t>,</t>
    </r>
    <r>
      <rPr>
        <b/>
        <sz val="10"/>
        <color rgb="FF0000CC"/>
        <rFont val="Tahoma"/>
        <family val="2"/>
      </rPr>
      <t>โทร</t>
    </r>
    <r>
      <rPr>
        <b/>
        <sz val="10"/>
        <color rgb="FF0000CC"/>
        <rFont val="新細明體"/>
        <family val="1"/>
        <charset val="136"/>
      </rPr>
      <t xml:space="preserve">，讓學生更了解文意，加強學習效果。
2.學生讀一讀時，教師要注意學生正確發音，包括嘴型、發音部位，並指導學生運用手勢來強調聲音的變化，以加強記憶。
3.教師示範領讀選一選例句子，解釋填答方式。
4.教師播放數位教材，完成選一選活動並引導學生說出填答內容。
5.教師帶領學生朗讀選一選詞句，並指定學生念其他學生聽，輪流練習。
活動三數位教材空中學
1.教師開啟數位教材複習，讓學生跟著唸。
2.教師鼓勵學生回家複習和預習教材，都能夠利用數位教材
</t>
    </r>
  </si>
  <si>
    <t>第14週</t>
  </si>
  <si>
    <r>
      <t xml:space="preserve">四、語文活動-中音子音練習
活動一認識中音子音-- </t>
    </r>
    <r>
      <rPr>
        <b/>
        <sz val="10"/>
        <color rgb="FF0000CC"/>
        <rFont val="Tahoma"/>
        <family val="2"/>
      </rPr>
      <t>บ</t>
    </r>
    <r>
      <rPr>
        <b/>
        <sz val="10"/>
        <color rgb="FF0000CC"/>
        <rFont val="新細明體"/>
        <family val="1"/>
        <charset val="136"/>
      </rPr>
      <t xml:space="preserve"> (</t>
    </r>
    <r>
      <rPr>
        <b/>
        <sz val="10"/>
        <color rgb="FF0000CC"/>
        <rFont val="Tahoma"/>
        <family val="2"/>
      </rPr>
      <t>บอ</t>
    </r>
    <r>
      <rPr>
        <b/>
        <sz val="10"/>
        <color rgb="FF0000CC"/>
        <rFont val="新細明體"/>
        <family val="1"/>
        <charset val="136"/>
      </rPr>
      <t>),</t>
    </r>
    <r>
      <rPr>
        <b/>
        <sz val="10"/>
        <color rgb="FF0000CC"/>
        <rFont val="Tahoma"/>
        <family val="2"/>
      </rPr>
      <t>ป</t>
    </r>
    <r>
      <rPr>
        <b/>
        <sz val="10"/>
        <color rgb="FF0000CC"/>
        <rFont val="新細明體"/>
        <family val="1"/>
        <charset val="136"/>
      </rPr>
      <t xml:space="preserve"> (</t>
    </r>
    <r>
      <rPr>
        <b/>
        <sz val="10"/>
        <color rgb="FF0000CC"/>
        <rFont val="Tahoma"/>
        <family val="2"/>
      </rPr>
      <t>ปอ</t>
    </r>
    <r>
      <rPr>
        <b/>
        <sz val="10"/>
        <color rgb="FF0000CC"/>
        <rFont val="新細明體"/>
        <family val="1"/>
        <charset val="136"/>
      </rPr>
      <t>),</t>
    </r>
    <r>
      <rPr>
        <b/>
        <sz val="10"/>
        <color rgb="FF0000CC"/>
        <rFont val="Tahoma"/>
        <family val="2"/>
      </rPr>
      <t>อ</t>
    </r>
    <r>
      <rPr>
        <b/>
        <sz val="10"/>
        <color rgb="FF0000CC"/>
        <rFont val="新細明體"/>
        <family val="1"/>
        <charset val="136"/>
      </rPr>
      <t xml:space="preserve"> (</t>
    </r>
    <r>
      <rPr>
        <b/>
        <sz val="10"/>
        <color rgb="FF0000CC"/>
        <rFont val="Tahoma"/>
        <family val="2"/>
      </rPr>
      <t>ออ</t>
    </r>
    <r>
      <rPr>
        <b/>
        <sz val="10"/>
        <color rgb="FF0000CC"/>
        <rFont val="新細明體"/>
        <family val="1"/>
        <charset val="136"/>
      </rPr>
      <t>))
1.認識中音子音，運用中音子音表及聽讀教學，熟練本課中音子音發音。
2.分組練習/個別練習。
3.學生練習發音時，教師要注意學生正確發音，包括嘴型、發音部位，並設計遊戲，加強學生印象，以加強記憶。
活動二習寫中子音
1.老師帶領學生用手書空習寫中音子音，學生邊寫邊念出該中音子音的正確發音。
2.教師利用中音子音代表單字進行發音提示及練習。
3.教師邀請學生上台，真實具體的書寫字母，確認學生是否都已經學會正確筆順。
4.泰語每個母音字母都是由數個符號組成，每個符號都要特別注意書寫順序和方向。
活動三子音母音練習
1.教師用中音子音卡</t>
    </r>
    <r>
      <rPr>
        <b/>
        <sz val="10"/>
        <color rgb="FF0000CC"/>
        <rFont val="Tahoma"/>
        <family val="2"/>
      </rPr>
      <t>บ</t>
    </r>
    <r>
      <rPr>
        <b/>
        <sz val="10"/>
        <color rgb="FF0000CC"/>
        <rFont val="新細明體"/>
        <family val="1"/>
        <charset val="136"/>
      </rPr>
      <t xml:space="preserve"> (</t>
    </r>
    <r>
      <rPr>
        <b/>
        <sz val="10"/>
        <color rgb="FF0000CC"/>
        <rFont val="Tahoma"/>
        <family val="2"/>
      </rPr>
      <t>บอ</t>
    </r>
    <r>
      <rPr>
        <b/>
        <sz val="10"/>
        <color rgb="FF0000CC"/>
        <rFont val="新細明體"/>
        <family val="1"/>
        <charset val="136"/>
      </rPr>
      <t>),</t>
    </r>
    <r>
      <rPr>
        <b/>
        <sz val="10"/>
        <color rgb="FF0000CC"/>
        <rFont val="Tahoma"/>
        <family val="2"/>
      </rPr>
      <t>ป</t>
    </r>
    <r>
      <rPr>
        <b/>
        <sz val="10"/>
        <color rgb="FF0000CC"/>
        <rFont val="新細明體"/>
        <family val="1"/>
        <charset val="136"/>
      </rPr>
      <t xml:space="preserve"> (</t>
    </r>
    <r>
      <rPr>
        <b/>
        <sz val="10"/>
        <color rgb="FF0000CC"/>
        <rFont val="Tahoma"/>
        <family val="2"/>
      </rPr>
      <t>ปอ</t>
    </r>
    <r>
      <rPr>
        <b/>
        <sz val="10"/>
        <color rgb="FF0000CC"/>
        <rFont val="新細明體"/>
        <family val="1"/>
        <charset val="136"/>
      </rPr>
      <t>),</t>
    </r>
    <r>
      <rPr>
        <b/>
        <sz val="10"/>
        <color rgb="FF0000CC"/>
        <rFont val="Tahoma"/>
        <family val="2"/>
      </rPr>
      <t>อ</t>
    </r>
    <r>
      <rPr>
        <b/>
        <sz val="10"/>
        <color rgb="FF0000CC"/>
        <rFont val="新細明體"/>
        <family val="1"/>
        <charset val="136"/>
      </rPr>
      <t xml:space="preserve"> (</t>
    </r>
    <r>
      <rPr>
        <b/>
        <sz val="10"/>
        <color rgb="FF0000CC"/>
        <rFont val="Tahoma"/>
        <family val="2"/>
      </rPr>
      <t>ออ</t>
    </r>
    <r>
      <rPr>
        <b/>
        <sz val="10"/>
        <color rgb="FF0000CC"/>
        <rFont val="新細明體"/>
        <family val="1"/>
        <charset val="136"/>
      </rPr>
      <t>) 示範基本念法。
2.教師用母音卡</t>
    </r>
    <r>
      <rPr>
        <b/>
        <sz val="10"/>
        <color rgb="FF0000CC"/>
        <rFont val="Tahoma"/>
        <family val="2"/>
      </rPr>
      <t>บะ</t>
    </r>
    <r>
      <rPr>
        <b/>
        <sz val="10"/>
        <color rgb="FF0000CC"/>
        <rFont val="新細明體"/>
        <family val="1"/>
        <charset val="136"/>
      </rPr>
      <t xml:space="preserve"> </t>
    </r>
    <r>
      <rPr>
        <b/>
        <sz val="10"/>
        <color rgb="FF0000CC"/>
        <rFont val="Tahoma"/>
        <family val="2"/>
      </rPr>
      <t>บา</t>
    </r>
    <r>
      <rPr>
        <b/>
        <sz val="10"/>
        <color rgb="FF0000CC"/>
        <rFont val="新細明體"/>
        <family val="1"/>
        <charset val="136"/>
      </rPr>
      <t xml:space="preserve"> </t>
    </r>
    <r>
      <rPr>
        <b/>
        <sz val="10"/>
        <color rgb="FF0000CC"/>
        <rFont val="Tahoma"/>
        <family val="2"/>
      </rPr>
      <t>บำ</t>
    </r>
    <r>
      <rPr>
        <b/>
        <sz val="10"/>
        <color rgb="FF0000CC"/>
        <rFont val="新細明體"/>
        <family val="1"/>
        <charset val="136"/>
      </rPr>
      <t>示範基本念法。
3.教師利用中音子音卡及母音卡組合，進行拼音練習。
4.拼音聲調發音提示。
5.教師利用代表單字進行拚音練習。</t>
    </r>
  </si>
  <si>
    <t>新-E-B1 
新-E-C2</t>
  </si>
  <si>
    <t xml:space="preserve">第15週 </t>
  </si>
  <si>
    <t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2c-Ⅰ-3能讀懂所學習新住民語言的簡單詞彙。
2d-Ⅰ-1能書寫新住民語言的母音。
2d-Ⅰ-2能書寫學習新住民原生國語言的簡單詞彙。
3-Ⅰ-1能與不同文化背景的人和樂相處。
</t>
  </si>
  <si>
    <t>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Ba-Ⅰ-1與親屬互動時的問候規範(亦包含輩分、性別的因素)。
Bb-Ⅰ-1與親屬、師長、同學互動時的肢體語言和面部表情(亦包含輩份、性別的因素)。</t>
  </si>
  <si>
    <r>
      <t xml:space="preserve">第四課去朋友家
</t>
    </r>
    <r>
      <rPr>
        <b/>
        <sz val="10"/>
        <color rgb="FF0000CC"/>
        <rFont val="Tahoma"/>
        <family val="2"/>
      </rPr>
      <t>บทที่</t>
    </r>
    <r>
      <rPr>
        <b/>
        <sz val="10"/>
        <color rgb="FF0000CC"/>
        <rFont val="新細明體"/>
        <family val="1"/>
        <charset val="136"/>
      </rPr>
      <t xml:space="preserve"> </t>
    </r>
    <r>
      <rPr>
        <b/>
        <sz val="10"/>
        <color rgb="FF0000CC"/>
        <rFont val="Tahoma"/>
        <family val="2"/>
      </rPr>
      <t>๔</t>
    </r>
    <r>
      <rPr>
        <b/>
        <sz val="10"/>
        <color rgb="FF0000CC"/>
        <rFont val="新細明體"/>
        <family val="1"/>
        <charset val="136"/>
      </rPr>
      <t xml:space="preserve"> </t>
    </r>
    <r>
      <rPr>
        <b/>
        <sz val="10"/>
        <color rgb="FF0000CC"/>
        <rFont val="Tahoma"/>
        <family val="2"/>
      </rPr>
      <t>แนะนำตัวเอง</t>
    </r>
    <r>
      <rPr>
        <b/>
        <sz val="10"/>
        <color rgb="FF0000CC"/>
        <rFont val="新細明體"/>
        <family val="1"/>
        <charset val="136"/>
      </rPr>
      <t xml:space="preserve">
（親屬互動禮儀）</t>
    </r>
  </si>
  <si>
    <t>家 E15 個人與家庭生活作息的規劃</t>
  </si>
  <si>
    <t xml:space="preserve">第四課 去朋友家
一、文本教學、詞彙教學
活動一教師說明在泰國拜訪同學家時應有的禮儀
1.老師說明本課內涵是親屬互動禮儀，並從文化的角度，解釋課名，說明在泰國拜訪同學家時應有的禮儀。
2.引導學生概覽課文情境，教師布題引導學生討論。
3.提取課文重點語句，運用圖示及聽讀，鼓勵學生練習。
活動二課文聽與說
1. 進行課文正式教學前，請學生先圈選曾經學過的詞彙。
2. 教師示範課文美讀，學生模仿老師發音，朗讀課文。 
3. 教師解說課文內容，讓學生更了解本文大意。
4. 教師再帶領朗讀，熟練後，由學生分組輪讀，再邀請學生個別朗讀。
活動三認識新詞彙
1.展示句卡，提示基本詞彙、認讀詞彙。
2.配合詞彙，教師詞卡，對著學生，示範正確的念法，包括嘴型、發音部位，並運用手勢來強調聲音的變化，以加強記憶。
活動四文化對話
教師布題，討論在泰國拜訪同學家的禮儀與本國有何不同，學生自由發表，教師統整。
</t>
  </si>
  <si>
    <t>第16週</t>
  </si>
  <si>
    <r>
      <t>二、語文活動—詞彙練習
活動一詞彙形音義
1.學生嘗試拼讀本課詞彙，老師介紹強化詞彙的形狀、發音和意義。
2.老師讀，學生跟著讀全班讀/分組讀/個別讀。老師用詞彙卡示範基本念法。
3.老師講解詞彙意思與用法。
活動二詞彙練習 聽一聽、填一填
1.引導學生概覽課文內容，教師布題引導學生討論。
2.教師解說詞彙</t>
    </r>
    <r>
      <rPr>
        <b/>
        <sz val="10"/>
        <color rgb="FF0000CC"/>
        <rFont val="Tahoma"/>
        <family val="2"/>
      </rPr>
      <t>คุณป้า</t>
    </r>
    <r>
      <rPr>
        <b/>
        <sz val="10"/>
        <color rgb="FF0000CC"/>
        <rFont val="新細明體"/>
        <family val="1"/>
        <charset val="136"/>
      </rPr>
      <t>,</t>
    </r>
    <r>
      <rPr>
        <b/>
        <sz val="10"/>
        <color rgb="FF0000CC"/>
        <rFont val="Tahoma"/>
        <family val="2"/>
      </rPr>
      <t>เพื่อนร่วมชั้น</t>
    </r>
    <r>
      <rPr>
        <b/>
        <sz val="10"/>
        <color rgb="FF0000CC"/>
        <rFont val="新細明體"/>
        <family val="1"/>
        <charset val="136"/>
      </rPr>
      <t>,</t>
    </r>
    <r>
      <rPr>
        <b/>
        <sz val="10"/>
        <color rgb="FF0000CC"/>
        <rFont val="Tahoma"/>
        <family val="2"/>
      </rPr>
      <t>ของผม</t>
    </r>
    <r>
      <rPr>
        <b/>
        <sz val="10"/>
        <color rgb="FF0000CC"/>
        <rFont val="新細明體"/>
        <family val="1"/>
        <charset val="136"/>
      </rPr>
      <t>,</t>
    </r>
    <r>
      <rPr>
        <b/>
        <sz val="10"/>
        <color rgb="FF0000CC"/>
        <rFont val="Tahoma"/>
        <family val="2"/>
      </rPr>
      <t>นั่ง</t>
    </r>
    <r>
      <rPr>
        <b/>
        <sz val="10"/>
        <color rgb="FF0000CC"/>
        <rFont val="新細明體"/>
        <family val="1"/>
        <charset val="136"/>
      </rPr>
      <t>,</t>
    </r>
    <r>
      <rPr>
        <b/>
        <sz val="10"/>
        <color rgb="FF0000CC"/>
        <rFont val="Tahoma"/>
        <family val="2"/>
      </rPr>
      <t>ขอบคุณ</t>
    </r>
    <r>
      <rPr>
        <b/>
        <sz val="10"/>
        <color rgb="FF0000CC"/>
        <rFont val="新細明體"/>
        <family val="1"/>
        <charset val="136"/>
      </rPr>
      <t>,</t>
    </r>
    <r>
      <rPr>
        <b/>
        <sz val="10"/>
        <color rgb="FF0000CC"/>
        <rFont val="Tahoma"/>
        <family val="2"/>
      </rPr>
      <t>ตามสบาย</t>
    </r>
    <r>
      <rPr>
        <b/>
        <sz val="10"/>
        <color rgb="FF0000CC"/>
        <rFont val="新細明體"/>
        <family val="1"/>
        <charset val="136"/>
      </rPr>
      <t xml:space="preserve">讓學生更了解文意，加強學習效果。
3. 學生依教師唸讀內容(由教師自行決定，無標準答案)，完成填一填。
4.教師巡迴行間，適時指導學生完成填一填。
活動三語句教學 選出正確的句子
1. 教師展示詞句卡
</t>
    </r>
    <r>
      <rPr>
        <b/>
        <sz val="10"/>
        <color rgb="FF0000CC"/>
        <rFont val="Tahoma"/>
        <family val="2"/>
      </rPr>
      <t>อุดมเป็นเพื่อนร่วมชั้นของผมครับ</t>
    </r>
    <r>
      <rPr>
        <b/>
        <sz val="10"/>
        <color rgb="FF0000CC"/>
        <rFont val="新細明體"/>
        <family val="1"/>
        <charset val="136"/>
      </rPr>
      <t xml:space="preserve">
</t>
    </r>
    <r>
      <rPr>
        <b/>
        <sz val="10"/>
        <color rgb="FF0000CC"/>
        <rFont val="Tahoma"/>
        <family val="2"/>
      </rPr>
      <t>วันชัยเป็นพี่ชายของฉัน</t>
    </r>
    <r>
      <rPr>
        <b/>
        <sz val="10"/>
        <color rgb="FF0000CC"/>
        <rFont val="新細明體"/>
        <family val="1"/>
        <charset val="136"/>
      </rPr>
      <t xml:space="preserve">，帶領學生說出詞句卡內容。
2.教師播放數位教材，完成選一選活動並引導學生說出填答內容。
3.教師指導學生勾選出正確中文句子。
活動四句型練習 選一選、讀一讀
1.教師展示及解說詞句卡
</t>
    </r>
    <r>
      <rPr>
        <b/>
        <sz val="10"/>
        <color rgb="FF0000CC"/>
        <rFont val="Tahoma"/>
        <family val="2"/>
      </rPr>
      <t>อุดมเป็นเพื่อนร่วมชั้นของ</t>
    </r>
    <r>
      <rPr>
        <b/>
        <sz val="10"/>
        <color rgb="FF0000CC"/>
        <rFont val="新細明體"/>
        <family val="1"/>
        <charset val="136"/>
      </rPr>
      <t>□</t>
    </r>
    <r>
      <rPr>
        <b/>
        <sz val="10"/>
        <color rgb="FF0000CC"/>
        <rFont val="Tahoma"/>
        <family val="2"/>
      </rPr>
      <t>ผม</t>
    </r>
    <r>
      <rPr>
        <b/>
        <sz val="10"/>
        <color rgb="FF0000CC"/>
        <rFont val="新細明體"/>
        <family val="1"/>
        <charset val="136"/>
      </rPr>
      <t xml:space="preserve">
吳東是我的同學(平輩)
</t>
    </r>
    <r>
      <rPr>
        <b/>
        <sz val="10"/>
        <color rgb="FF0000CC"/>
        <rFont val="Tahoma"/>
        <family val="2"/>
      </rPr>
      <t>วันชัยเป็นพี่ชายของฉัน</t>
    </r>
    <r>
      <rPr>
        <b/>
        <sz val="10"/>
        <color rgb="FF0000CC"/>
        <rFont val="新細明體"/>
        <family val="1"/>
        <charset val="136"/>
      </rPr>
      <t xml:space="preserve">
文才是我的哥哥
</t>
    </r>
    <r>
      <rPr>
        <b/>
        <sz val="10"/>
        <color rgb="FF0000CC"/>
        <rFont val="Tahoma"/>
        <family val="2"/>
      </rPr>
      <t>อุดมไม่ใช่พี่ชายของฉัน</t>
    </r>
    <r>
      <rPr>
        <b/>
        <sz val="10"/>
        <color rgb="FF0000CC"/>
        <rFont val="新細明體"/>
        <family val="1"/>
        <charset val="136"/>
      </rPr>
      <t xml:space="preserve">
吳東不是我的哥哥
2.教師示範領讀詞句，引導學生聽。
3.學生分組念，個別念。
4.教師播放數位教材，完成選一選活動並引導學生說出填答內容。
5.教師帶領學生朗讀選一選詞句，並指定學生念其他學生聽，輪流練習。</t>
    </r>
  </si>
  <si>
    <t>第17週</t>
  </si>
  <si>
    <t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Ba-Ⅰ-1與親屬互動時的問候規範(亦包含輩分、性別的因素)。
Bb-Ⅰ-1與親屬、師長、同學互動時的肢體語言和面部表情(亦包含輩份、性別的因素)。
</t>
  </si>
  <si>
    <r>
      <t xml:space="preserve">三、語文活動—句型練習、習寫
活動一加一加 讀一讀—句子加長
1.教師展示圖卡，呈現第一個語詞- </t>
    </r>
    <r>
      <rPr>
        <b/>
        <sz val="10"/>
        <color rgb="FF0000CC"/>
        <rFont val="Tahoma"/>
        <family val="2"/>
      </rPr>
      <t>นั่ง</t>
    </r>
    <r>
      <rPr>
        <b/>
        <sz val="10"/>
        <color rgb="FF0000CC"/>
        <rFont val="新細明體"/>
        <family val="1"/>
        <charset val="136"/>
      </rPr>
      <t>（坐），請學生直接讀出來。
2.教師呈現第二句—</t>
    </r>
    <r>
      <rPr>
        <b/>
        <sz val="10"/>
        <color rgb="FF0000CC"/>
        <rFont val="Tahoma"/>
        <family val="2"/>
      </rPr>
      <t>เชิญนั่ง</t>
    </r>
    <r>
      <rPr>
        <b/>
        <sz val="10"/>
        <color rgb="FF0000CC"/>
        <rFont val="新細明體"/>
        <family val="1"/>
        <charset val="136"/>
      </rPr>
      <t>，請學生比較，增加了哪一個詞彙。
3.學生正確回答—</t>
    </r>
    <r>
      <rPr>
        <b/>
        <sz val="10"/>
        <color rgb="FF0000CC"/>
        <rFont val="Tahoma"/>
        <family val="2"/>
      </rPr>
      <t>เชิญ</t>
    </r>
    <r>
      <rPr>
        <b/>
        <sz val="10"/>
        <color rgb="FF0000CC"/>
        <rFont val="新細明體"/>
        <family val="1"/>
        <charset val="136"/>
      </rPr>
      <t>（請），再正確讀出完整第二句。
4.教師呈現第三句—</t>
    </r>
    <r>
      <rPr>
        <b/>
        <sz val="10"/>
        <color rgb="FF0000CC"/>
        <rFont val="Tahoma"/>
        <family val="2"/>
      </rPr>
      <t>เชิญนั่งตามสบาย</t>
    </r>
    <r>
      <rPr>
        <b/>
        <sz val="10"/>
        <color rgb="FF0000CC"/>
        <rFont val="新細明體"/>
        <family val="1"/>
        <charset val="136"/>
      </rPr>
      <t>，請學生比較，又增加了哪一個詞彙（</t>
    </r>
    <r>
      <rPr>
        <b/>
        <sz val="10"/>
        <color rgb="FF0000CC"/>
        <rFont val="Tahoma"/>
        <family val="2"/>
      </rPr>
      <t>ตามสบาย</t>
    </r>
    <r>
      <rPr>
        <b/>
        <sz val="10"/>
        <color rgb="FF0000CC"/>
        <rFont val="新細明體"/>
        <family val="1"/>
        <charset val="136"/>
      </rPr>
      <t>，隨意）。
5.學生正確回答後再正確讀出完整第三句。
6.教師請學生比較泰語和中文逐步增加的差異，再正確讀出完整的句子。
7.第二題以同樣方式進行。
8.教師可以將這些詞語打亂，再讓學生一個一個加上去，重新組合，了解學生是否能了解正確的語序。
活動二 寫一寫、讀一讀--習寫
1. 教師展示詞彙卡(</t>
    </r>
    <r>
      <rPr>
        <b/>
        <sz val="10"/>
        <color rgb="FF0000CC"/>
        <rFont val="Tahoma"/>
        <family val="2"/>
      </rPr>
      <t>คุณป้า</t>
    </r>
    <r>
      <rPr>
        <b/>
        <sz val="10"/>
        <color rgb="FF0000CC"/>
        <rFont val="新細明體"/>
        <family val="1"/>
        <charset val="136"/>
      </rPr>
      <t>,</t>
    </r>
    <r>
      <rPr>
        <b/>
        <sz val="10"/>
        <color rgb="FF0000CC"/>
        <rFont val="Tahoma"/>
        <family val="2"/>
      </rPr>
      <t>นั่ง</t>
    </r>
    <r>
      <rPr>
        <b/>
        <sz val="10"/>
        <color rgb="FF0000CC"/>
        <rFont val="新細明體"/>
        <family val="1"/>
        <charset val="136"/>
      </rPr>
      <t>,</t>
    </r>
    <r>
      <rPr>
        <b/>
        <sz val="10"/>
        <color rgb="FF0000CC"/>
        <rFont val="Tahoma"/>
        <family val="2"/>
      </rPr>
      <t>ของผม</t>
    </r>
    <r>
      <rPr>
        <b/>
        <sz val="10"/>
        <color rgb="FF0000CC"/>
        <rFont val="新細明體"/>
        <family val="1"/>
        <charset val="136"/>
      </rPr>
      <t>,</t>
    </r>
    <r>
      <rPr>
        <b/>
        <sz val="10"/>
        <color rgb="FF0000CC"/>
        <rFont val="Tahoma"/>
        <family val="2"/>
      </rPr>
      <t>ขอบคุณ</t>
    </r>
    <r>
      <rPr>
        <b/>
        <sz val="10"/>
        <color rgb="FF0000CC"/>
        <rFont val="新細明體"/>
        <family val="1"/>
        <charset val="136"/>
      </rPr>
      <t>)，帶領學生說出字母。
2.學生分組念，個別念。
3.老師黑板示範書寫，學生看。
2.老師帶領學生用手書空。
3.學生練習寫描紅(第1次)。
4.學生邊寫邊念出該字的正確發音。
5.指導學生先寫描紅字(第2次)，最後才空白習寫。
6.學生習寫時教師必須行間巡視，見到有錯誤的學生立即指導修正。
7.詞彙練習完成後再進行句子習寫練習。
活動三數位教材空中學
1.教師開啟數位教材複習，讓學生跟著唸。
2.教師鼓勵學生回家複習和預習教材，都能夠利用數位教材</t>
    </r>
  </si>
  <si>
    <t>第18週</t>
  </si>
  <si>
    <t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2c-Ⅰ-3能讀懂所學習新住民語言的簡單詞彙。
2d-Ⅰ-1能書寫新住民語言的母音。
2d-Ⅰ-2能書寫學習新住民原生國語言的簡單詞彙。
3-Ⅰ-1能與不同文化背景的人和樂相處。
</t>
  </si>
  <si>
    <r>
      <t xml:space="preserve">四、語文活動-中音子音練習
活動一複習中音子音-- </t>
    </r>
    <r>
      <rPr>
        <b/>
        <sz val="10"/>
        <color rgb="FF0000CC"/>
        <rFont val="Tahoma"/>
        <family val="2"/>
      </rPr>
      <t>ก</t>
    </r>
    <r>
      <rPr>
        <b/>
        <sz val="10"/>
        <color rgb="FF0000CC"/>
        <rFont val="新細明體"/>
        <family val="1"/>
        <charset val="136"/>
      </rPr>
      <t xml:space="preserve"> </t>
    </r>
    <r>
      <rPr>
        <b/>
        <sz val="10"/>
        <color rgb="FF0000CC"/>
        <rFont val="Tahoma"/>
        <family val="2"/>
      </rPr>
      <t>จ</t>
    </r>
    <r>
      <rPr>
        <b/>
        <sz val="10"/>
        <color rgb="FF0000CC"/>
        <rFont val="新細明體"/>
        <family val="1"/>
        <charset val="136"/>
      </rPr>
      <t xml:space="preserve"> </t>
    </r>
    <r>
      <rPr>
        <b/>
        <sz val="10"/>
        <color rgb="FF0000CC"/>
        <rFont val="Tahoma"/>
        <family val="2"/>
      </rPr>
      <t>ด</t>
    </r>
    <r>
      <rPr>
        <b/>
        <sz val="10"/>
        <color rgb="FF0000CC"/>
        <rFont val="新細明體"/>
        <family val="1"/>
        <charset val="136"/>
      </rPr>
      <t xml:space="preserve"> </t>
    </r>
    <r>
      <rPr>
        <b/>
        <sz val="10"/>
        <color rgb="FF0000CC"/>
        <rFont val="Tahoma"/>
        <family val="2"/>
      </rPr>
      <t>ต</t>
    </r>
    <r>
      <rPr>
        <b/>
        <sz val="10"/>
        <color rgb="FF0000CC"/>
        <rFont val="新細明體"/>
        <family val="1"/>
        <charset val="136"/>
      </rPr>
      <t xml:space="preserve"> </t>
    </r>
    <r>
      <rPr>
        <b/>
        <sz val="10"/>
        <color rgb="FF0000CC"/>
        <rFont val="Tahoma"/>
        <family val="2"/>
      </rPr>
      <t>บ</t>
    </r>
    <r>
      <rPr>
        <b/>
        <sz val="10"/>
        <color rgb="FF0000CC"/>
        <rFont val="新細明體"/>
        <family val="1"/>
        <charset val="136"/>
      </rPr>
      <t xml:space="preserve"> </t>
    </r>
    <r>
      <rPr>
        <b/>
        <sz val="10"/>
        <color rgb="FF0000CC"/>
        <rFont val="Tahoma"/>
        <family val="2"/>
      </rPr>
      <t>ป</t>
    </r>
    <r>
      <rPr>
        <b/>
        <sz val="10"/>
        <color rgb="FF0000CC"/>
        <rFont val="新細明體"/>
        <family val="1"/>
        <charset val="136"/>
      </rPr>
      <t xml:space="preserve"> </t>
    </r>
    <r>
      <rPr>
        <b/>
        <sz val="10"/>
        <color rgb="FF0000CC"/>
        <rFont val="Tahoma"/>
        <family val="2"/>
      </rPr>
      <t>อ</t>
    </r>
    <r>
      <rPr>
        <b/>
        <sz val="10"/>
        <color rgb="FF0000CC"/>
        <rFont val="新細明體"/>
        <family val="1"/>
        <charset val="136"/>
      </rPr>
      <t xml:space="preserve"> </t>
    </r>
    <r>
      <rPr>
        <b/>
        <sz val="10"/>
        <color rgb="FF0000CC"/>
        <rFont val="Tahoma"/>
        <family val="2"/>
      </rPr>
      <t>ฎ</t>
    </r>
    <r>
      <rPr>
        <b/>
        <sz val="10"/>
        <color rgb="FF0000CC"/>
        <rFont val="新細明體"/>
        <family val="1"/>
        <charset val="136"/>
      </rPr>
      <t xml:space="preserve"> </t>
    </r>
    <r>
      <rPr>
        <b/>
        <sz val="10"/>
        <color rgb="FF0000CC"/>
        <rFont val="Tahoma"/>
        <family val="2"/>
      </rPr>
      <t>ฏ</t>
    </r>
    <r>
      <rPr>
        <b/>
        <sz val="10"/>
        <color rgb="FF0000CC"/>
        <rFont val="新細明體"/>
        <family val="1"/>
        <charset val="136"/>
      </rPr>
      <t xml:space="preserve">
1. 複習中音子音，運用中音子音表及聽讀教學，熟練本課中音子音發音。
2.分組練習/個別練習。
3.學生練習發音時，教師要注意學生正確發音，包括嘴型、發音部位，並設計遊戲，加強學生印象，以加強記憶。
活動二子音母音練習
1.教師用中音子音卡</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示範基本念法。
2.教師用母音卡</t>
    </r>
    <r>
      <rPr>
        <b/>
        <sz val="10"/>
        <color rgb="FF0000CC"/>
        <rFont val="Tahoma"/>
        <family val="2"/>
      </rPr>
      <t>กะ</t>
    </r>
    <r>
      <rPr>
        <b/>
        <sz val="10"/>
        <color rgb="FF0000CC"/>
        <rFont val="新細明體"/>
        <family val="1"/>
        <charset val="136"/>
      </rPr>
      <t xml:space="preserve"> </t>
    </r>
    <r>
      <rPr>
        <b/>
        <sz val="10"/>
        <color rgb="FF0000CC"/>
        <rFont val="Tahoma"/>
        <family val="2"/>
      </rPr>
      <t>กา</t>
    </r>
    <r>
      <rPr>
        <b/>
        <sz val="10"/>
        <color rgb="FF0000CC"/>
        <rFont val="新細明體"/>
        <family val="1"/>
        <charset val="136"/>
      </rPr>
      <t xml:space="preserve"> </t>
    </r>
    <r>
      <rPr>
        <b/>
        <sz val="10"/>
        <color rgb="FF0000CC"/>
        <rFont val="Tahoma"/>
        <family val="2"/>
      </rPr>
      <t>กำ</t>
    </r>
    <r>
      <rPr>
        <b/>
        <sz val="10"/>
        <color rgb="FF0000CC"/>
        <rFont val="新細明體"/>
        <family val="1"/>
        <charset val="136"/>
      </rPr>
      <t>示範基本念法。
3.教師利用中音子音卡及母音卡組合，進行拼音練習。
4.拼音聲調發音提示。
5.教師利用代表單字進行拚音練習。
活動二單字練習
1.老師用詞彙卡(</t>
    </r>
    <r>
      <rPr>
        <b/>
        <sz val="10"/>
        <color rgb="FF0000CC"/>
        <rFont val="Tahoma"/>
        <family val="2"/>
      </rPr>
      <t>อา</t>
    </r>
    <r>
      <rPr>
        <b/>
        <sz val="10"/>
        <color rgb="FF0000CC"/>
        <rFont val="新細明體"/>
        <family val="1"/>
        <charset val="136"/>
      </rPr>
      <t xml:space="preserve">  </t>
    </r>
    <r>
      <rPr>
        <b/>
        <sz val="10"/>
        <color rgb="FF0000CC"/>
        <rFont val="Tahoma"/>
        <family val="2"/>
      </rPr>
      <t>ดีใจ</t>
    </r>
    <r>
      <rPr>
        <b/>
        <sz val="10"/>
        <color rgb="FF0000CC"/>
        <rFont val="新細明體"/>
        <family val="1"/>
        <charset val="136"/>
      </rPr>
      <t xml:space="preserve">  </t>
    </r>
    <r>
      <rPr>
        <b/>
        <sz val="10"/>
        <color rgb="FF0000CC"/>
        <rFont val="Tahoma"/>
        <family val="2"/>
      </rPr>
      <t>จะ</t>
    </r>
    <r>
      <rPr>
        <b/>
        <sz val="10"/>
        <color rgb="FF0000CC"/>
        <rFont val="新細明體"/>
        <family val="1"/>
        <charset val="136"/>
      </rPr>
      <t xml:space="preserve">  </t>
    </r>
    <r>
      <rPr>
        <b/>
        <sz val="10"/>
        <color rgb="FF0000CC"/>
        <rFont val="Tahoma"/>
        <family val="2"/>
      </rPr>
      <t>ไป</t>
    </r>
    <r>
      <rPr>
        <b/>
        <sz val="10"/>
        <color rgb="FF0000CC"/>
        <rFont val="新細明體"/>
        <family val="1"/>
        <charset val="136"/>
      </rPr>
      <t xml:space="preserve">  </t>
    </r>
    <r>
      <rPr>
        <b/>
        <sz val="10"/>
        <color rgb="FF0000CC"/>
        <rFont val="Tahoma"/>
        <family val="2"/>
      </rPr>
      <t>ดู</t>
    </r>
    <r>
      <rPr>
        <b/>
        <sz val="10"/>
        <color rgb="FF0000CC"/>
        <rFont val="新細明體"/>
        <family val="1"/>
        <charset val="136"/>
      </rPr>
      <t xml:space="preserve">  </t>
    </r>
    <r>
      <rPr>
        <b/>
        <sz val="10"/>
        <color rgb="FF0000CC"/>
        <rFont val="Tahoma"/>
        <family val="2"/>
      </rPr>
      <t>แกะ</t>
    </r>
    <r>
      <rPr>
        <b/>
        <sz val="10"/>
        <color rgb="FF0000CC"/>
        <rFont val="新細明體"/>
        <family val="1"/>
        <charset val="136"/>
      </rPr>
      <t>)示範基本唸法。
2.老師讀，學生跟著讀。
3.分組練習/個別練習。
(六)單字發音練習
1.老師用發音卡(</t>
    </r>
    <r>
      <rPr>
        <b/>
        <sz val="10"/>
        <color rgb="FF0000CC"/>
        <rFont val="Tahoma"/>
        <family val="2"/>
      </rPr>
      <t>อา</t>
    </r>
    <r>
      <rPr>
        <b/>
        <sz val="10"/>
        <color rgb="FF0000CC"/>
        <rFont val="新細明體"/>
        <family val="1"/>
        <charset val="136"/>
      </rPr>
      <t xml:space="preserve">  </t>
    </r>
    <r>
      <rPr>
        <b/>
        <sz val="10"/>
        <color rgb="FF0000CC"/>
        <rFont val="Tahoma"/>
        <family val="2"/>
      </rPr>
      <t>ดี</t>
    </r>
    <r>
      <rPr>
        <b/>
        <sz val="10"/>
        <color rgb="FF0000CC"/>
        <rFont val="新細明體"/>
        <family val="1"/>
        <charset val="136"/>
      </rPr>
      <t>-</t>
    </r>
    <r>
      <rPr>
        <b/>
        <sz val="10"/>
        <color rgb="FF0000CC"/>
        <rFont val="Tahoma"/>
        <family val="2"/>
      </rPr>
      <t>ไจ</t>
    </r>
    <r>
      <rPr>
        <b/>
        <sz val="10"/>
        <color rgb="FF0000CC"/>
        <rFont val="新細明體"/>
        <family val="1"/>
        <charset val="136"/>
      </rPr>
      <t xml:space="preserve">  </t>
    </r>
    <r>
      <rPr>
        <b/>
        <sz val="10"/>
        <color rgb="FF0000CC"/>
        <rFont val="Tahoma"/>
        <family val="2"/>
      </rPr>
      <t>จะ</t>
    </r>
    <r>
      <rPr>
        <b/>
        <sz val="10"/>
        <color rgb="FF0000CC"/>
        <rFont val="新細明體"/>
        <family val="1"/>
        <charset val="136"/>
      </rPr>
      <t xml:space="preserve">  </t>
    </r>
    <r>
      <rPr>
        <b/>
        <sz val="10"/>
        <color rgb="FF0000CC"/>
        <rFont val="Tahoma"/>
        <family val="2"/>
      </rPr>
      <t>ไป</t>
    </r>
    <r>
      <rPr>
        <b/>
        <sz val="10"/>
        <color rgb="FF0000CC"/>
        <rFont val="新細明體"/>
        <family val="1"/>
        <charset val="136"/>
      </rPr>
      <t xml:space="preserve">  </t>
    </r>
    <r>
      <rPr>
        <b/>
        <sz val="10"/>
        <color rgb="FF0000CC"/>
        <rFont val="Tahoma"/>
        <family val="2"/>
      </rPr>
      <t>ดู</t>
    </r>
    <r>
      <rPr>
        <b/>
        <sz val="10"/>
        <color rgb="FF0000CC"/>
        <rFont val="新細明體"/>
        <family val="1"/>
        <charset val="136"/>
      </rPr>
      <t xml:space="preserve">  </t>
    </r>
    <r>
      <rPr>
        <b/>
        <sz val="10"/>
        <color rgb="FF0000CC"/>
        <rFont val="Tahoma"/>
        <family val="2"/>
      </rPr>
      <t>แกะ</t>
    </r>
    <r>
      <rPr>
        <b/>
        <sz val="10"/>
        <color rgb="FF0000CC"/>
        <rFont val="新細明體"/>
        <family val="1"/>
        <charset val="136"/>
      </rPr>
      <t xml:space="preserve">)示範基本拼讀唸法。
2.老師讀，學生跟著讀。
3.分組練習/個別練習。
活動三句子練習
1.老師製作詞句卡及發音卡。
2.老師將詞句卡貼在黑板上，讓學生將發音卡放在圖片下面。
例如
</t>
    </r>
    <r>
      <rPr>
        <b/>
        <sz val="10"/>
        <color rgb="FF0000CC"/>
        <rFont val="Tahoma"/>
        <family val="2"/>
      </rPr>
      <t>อาจะไปดูแกะ</t>
    </r>
    <r>
      <rPr>
        <b/>
        <sz val="10"/>
        <color rgb="FF0000CC"/>
        <rFont val="新細明體"/>
        <family val="1"/>
        <charset val="136"/>
      </rPr>
      <t xml:space="preserve">  
</t>
    </r>
    <r>
      <rPr>
        <b/>
        <sz val="10"/>
        <color rgb="FF0000CC"/>
        <rFont val="Tahoma"/>
        <family val="2"/>
      </rPr>
      <t>อา</t>
    </r>
    <r>
      <rPr>
        <b/>
        <sz val="10"/>
        <color rgb="FF0000CC"/>
        <rFont val="新細明體"/>
        <family val="1"/>
        <charset val="136"/>
      </rPr>
      <t>-</t>
    </r>
    <r>
      <rPr>
        <b/>
        <sz val="10"/>
        <color rgb="FF0000CC"/>
        <rFont val="Tahoma"/>
        <family val="2"/>
      </rPr>
      <t>จะ</t>
    </r>
    <r>
      <rPr>
        <b/>
        <sz val="10"/>
        <color rgb="FF0000CC"/>
        <rFont val="新細明體"/>
        <family val="1"/>
        <charset val="136"/>
      </rPr>
      <t>-</t>
    </r>
    <r>
      <rPr>
        <b/>
        <sz val="10"/>
        <color rgb="FF0000CC"/>
        <rFont val="Tahoma"/>
        <family val="2"/>
      </rPr>
      <t>ไป</t>
    </r>
    <r>
      <rPr>
        <b/>
        <sz val="10"/>
        <color rgb="FF0000CC"/>
        <rFont val="新細明體"/>
        <family val="1"/>
        <charset val="136"/>
      </rPr>
      <t>-</t>
    </r>
    <r>
      <rPr>
        <b/>
        <sz val="10"/>
        <color rgb="FF0000CC"/>
        <rFont val="Tahoma"/>
        <family val="2"/>
      </rPr>
      <t>ดู</t>
    </r>
    <r>
      <rPr>
        <b/>
        <sz val="10"/>
        <color rgb="FF0000CC"/>
        <rFont val="新細明體"/>
        <family val="1"/>
        <charset val="136"/>
      </rPr>
      <t>-</t>
    </r>
    <r>
      <rPr>
        <b/>
        <sz val="10"/>
        <color rgb="FF0000CC"/>
        <rFont val="Tahoma"/>
        <family val="2"/>
      </rPr>
      <t>แกะ</t>
    </r>
    <r>
      <rPr>
        <b/>
        <sz val="10"/>
        <color rgb="FF0000CC"/>
        <rFont val="新細明體"/>
        <family val="1"/>
        <charset val="136"/>
      </rPr>
      <t xml:space="preserve">
3.小朋友貼完後念出詞句。
4.小朋友依序輪流抽，並念出來。 
5.全班練習/分組練習/個別練習</t>
    </r>
  </si>
  <si>
    <t xml:space="preserve">第19週
</t>
  </si>
  <si>
    <t>Aa-Ⅰ-1新住民語言的發音與語調。
Aa-Ⅰ-2新住民語言的聲調標記。
Aa-Ⅰ-3新住民語言的母音語拼讀系統。
Ba-Ⅰ-1與親屬互動時的問候規範(亦包含輩分、性別的因素)。
Bb-Ⅰ-1與親屬、師長、同學互動時的肢體語言和面部表情(亦包含輩份、性別的因素)。
Bd-Ⅰ-1新住民原生國的親屬、師長、同學互動方式(包括語言與非語言)與我國的異同。</t>
  </si>
  <si>
    <t xml:space="preserve">複習二
(自我介紹與數數)
兒歌：跳島民舞歌
</t>
  </si>
  <si>
    <t>環 E14 覺知人類生存與發展需要利用能源及資源，學習在生活中直接利用自然能源或自然形式的物質。</t>
  </si>
  <si>
    <t xml:space="preserve">複習二
一、自我介紹
活動一 詞彙複習 
1.全班讀題。
2.教師展示1-4冊學過與自我介紹相關的詞彙。
3. 教師解說詞彙，讓學生更了解文意及如何使用於自我介紹，加強學習效果。
4 配合詞彙，教師對著學生，示範正確的念法，包括嘴型、發音部位，並運用手勢來強調聲音的變化，以加強記憶。
活動二本國語自我介紹寫作
1.教師指導學生完成課本P41。
2.教師引導學生發表自己的自我介紹內容。
3.學生分享自我介紹內容。
活動三泰語自我介紹寫作
1.教師指導學生對照p41及p40內容，完成泰語自我介紹寫。
2.教師請學生回想1-4冊學過的泰語詞彙，用泰語詞彙完成課本P40的自我介紹。
3.教師引導學生用泰語發表自己的自我介紹內容。
4.學生分享自我介紹內容。
</t>
  </si>
  <si>
    <t>1.詞彙卡、圖卡、句子長牌卡(中、泰文都要)
2.字母表
3.數位教材</t>
  </si>
  <si>
    <t>第20週</t>
  </si>
  <si>
    <t>複習二
(自我介紹與數數)
兒歌：跳島民舞歌</t>
  </si>
  <si>
    <t>二、兒歌教學
活動一認讀歌謠
1.進行《跳島民舞歌》兒歌教學前，請學生先圈選曾經學過的詞彙。
2.教師示範，學生模仿老師發音，朗讀兒歌。
3.教師解說兒歌內容，介紹歌謠中泰國文化的特色，加強學習效果。
4.教師帶領學生朗讀歌詞，熟練後，由學生分組輪讀，再邀請學生個別朗讀。
活動二習唱歌謠
1.播放數位教材，學生聆賞。
2.教師帶唱，學生跟唱。
3.逐句討論歌曲律動。 
4.師生邊唱邊做律動。
5.練習歌詞動作，搭配動作練唱兒歌。
6.熟練歌詞與動作。
活動二歌謠律動
1.學生分組個別練習，每組一句。
2.讓學生分組練習歌詞動作。
3.各組分享表演，並唱出每個動作的歌詞與律動。
4.組合成班級學習的歌謠動作。
5.全班搭配動作練習歌詞。</t>
  </si>
  <si>
    <t>備註：</t>
  </si>
  <si>
    <t>上課總節數:</t>
  </si>
  <si>
    <t>A</t>
  </si>
  <si>
    <t>B</t>
  </si>
  <si>
    <t>C</t>
  </si>
  <si>
    <t>D</t>
  </si>
  <si>
    <t>E</t>
  </si>
  <si>
    <t>F</t>
  </si>
  <si>
    <t>G</t>
  </si>
  <si>
    <t>H</t>
  </si>
  <si>
    <t>I</t>
  </si>
  <si>
    <t>R</t>
  </si>
  <si>
    <t>J</t>
  </si>
  <si>
    <t>E生活課程</t>
  </si>
  <si>
    <t>E社會</t>
  </si>
  <si>
    <t>12021</t>
  </si>
  <si>
    <t>低</t>
  </si>
  <si>
    <t>語文領域-</t>
  </si>
  <si>
    <t>語文領域</t>
  </si>
  <si>
    <t>D數學</t>
  </si>
  <si>
    <t>G自然科學</t>
  </si>
  <si>
    <t>F藝術</t>
  </si>
  <si>
    <t>I綜合活動</t>
  </si>
  <si>
    <t>生活/社會</t>
  </si>
  <si>
    <t>H健康與體育</t>
  </si>
  <si>
    <t>R科技</t>
  </si>
  <si>
    <t>語文</t>
  </si>
  <si>
    <t>本土語言</t>
  </si>
  <si>
    <t>英語</t>
  </si>
  <si>
    <t>數學</t>
  </si>
  <si>
    <t>生活_社會</t>
  </si>
  <si>
    <t>藝術與人文</t>
  </si>
  <si>
    <t>自然與科技</t>
  </si>
  <si>
    <t>健康與體育</t>
  </si>
  <si>
    <t>綜合活動</t>
  </si>
  <si>
    <t>生活</t>
  </si>
  <si>
    <t>科技</t>
  </si>
  <si>
    <t>客家語言</t>
  </si>
  <si>
    <t>原住民語言</t>
  </si>
  <si>
    <t>新住民語言</t>
  </si>
  <si>
    <t>本土語文</t>
  </si>
  <si>
    <t>英語文</t>
  </si>
  <si>
    <t>C(客家語文)</t>
  </si>
  <si>
    <t>D(原住民族語文)</t>
  </si>
  <si>
    <t>E新住民語文</t>
  </si>
  <si>
    <t>社會</t>
  </si>
  <si>
    <t>藝術</t>
  </si>
  <si>
    <t>生活課程</t>
  </si>
  <si>
    <t>各領域編碼說明</t>
  </si>
  <si>
    <t>T</t>
  </si>
  <si>
    <t>U</t>
  </si>
  <si>
    <t>V</t>
  </si>
  <si>
    <t>一二年級</t>
  </si>
  <si>
    <t>一年級</t>
  </si>
  <si>
    <t xml:space="preserve">學習表現 </t>
  </si>
  <si>
    <t>□A1身心素質與自我精進</t>
  </si>
  <si>
    <t>A1</t>
  </si>
  <si>
    <t>國-E-A1認識國語文的重要性，培養國語文的興趣，能運用國語文認識自我、表現自我，奠定終身學習的基礎。</t>
  </si>
  <si>
    <t xml:space="preserve">閩-E-A1具備認識閩南語文對個人生活的重要性，並能主動學習，進而建立學習閩南語文的能力。 </t>
  </si>
  <si>
    <t>英-E-A1具備認真專注的特質及良好的學習習慣，嘗試運用基本的學習策略，精進個人英語文能力。</t>
  </si>
  <si>
    <t>數-E-A1 能堅持不懈地探索與解決數學問題，具備數學思考能力以及精確與理性溝通時所必需的數學語言，並擁有學習力以成就優質的生涯規畫與發展。2</t>
  </si>
  <si>
    <t>社-E-A1認識自我在團體中的角色，養成良好的態度與價值觀，並探索自我的發展。</t>
  </si>
  <si>
    <t xml:space="preserve">藝-E-A1 參與藝術活動，探索生活美感。 </t>
  </si>
  <si>
    <t xml:space="preserve">自-E-A1 能運用五官，敏銳的觀察周遭環境，保持好奇心、想像力持續探索自然。 </t>
  </si>
  <si>
    <t xml:space="preserve">健體-E-A1  具備良好身體活動與健康生活的習慣，以促進身心健全發展，並認識個人特質，發展運動與保健的潛能。 </t>
  </si>
  <si>
    <t xml:space="preserve">綜-E-A1 認識個人特質，初探生涯發展，覺察生命變化歷程，激發潛能，促進身心健全發展。 </t>
  </si>
  <si>
    <t>生1.悅納自己透過自己與外  界  的  連結，產生自我感知並能對自己有正向的看法，學習照顧與保護自己的方法。</t>
  </si>
  <si>
    <t xml:space="preserve">科-E-A1具備正確且安全地使用科技產品的知能與行為習慣。 </t>
  </si>
  <si>
    <t xml:space="preserve">客-E-A1具備認識客家語文對個人生活的重要性，並能主動學習，進而建立學習客家語文的能力。 </t>
  </si>
  <si>
    <t xml:space="preserve">原-E-A1具備認識原住民語文對個人生活的重要性，並能主動學習，進而建立學習原住民語文的能力。 </t>
  </si>
  <si>
    <t xml:space="preserve">新-E-A1具備認識新住民語文對個人生活的重要性，並能主動學習，進而建立學習新住民語文的能力。 </t>
  </si>
  <si>
    <t>閩南語文科目分為四大類別</t>
  </si>
  <si>
    <t xml:space="preserve">面向 </t>
  </si>
  <si>
    <t xml:space="preserve">主題 </t>
  </si>
  <si>
    <t xml:space="preserve">□A2系統思考與解決問題 </t>
  </si>
  <si>
    <t>A2</t>
  </si>
  <si>
    <t>國-E-A2透過國語文學習，掌握文本要旨、發展學習及解決問題策略、初探邏輯思維，並透過體驗與實踐，處理日常生活問題。</t>
  </si>
  <si>
    <t xml:space="preserve">閩-E-A2具備使用閩南語文進行思考的能力，並用之於日常生活中，以有效處理相關問題。 </t>
  </si>
  <si>
    <t>英-E-A2具備理解簡易英語 文 訊 息 的 能力，能運用基本邏輯思考策略提升學習效能。</t>
  </si>
  <si>
    <t>數-E-A2 具備基本的算術操作能力、並能指認基本的形體與相對關係，在日常生活情境中，用數學表述與解決問題。1</t>
  </si>
  <si>
    <t>社-E-A2關注生活問題及其影響，敏覺居住地方的社會、自然與人文環境變遷，並思考解決方法。</t>
  </si>
  <si>
    <t xml:space="preserve">藝-E-A2 認識設計式的思考，理解藝術實踐的意義。 </t>
  </si>
  <si>
    <t xml:space="preserve">自-E-A2 能運用好奇心及想像能力，從觀察、閱讀、思考所得的資訊或數據中，提出適合科學探究的問題或解釋資料，並能依據已知的科學知識、科學概念及探索科學的方法去想像可能發生的事情，以及理解科學事實會有不同的論點、證據或解釋方式。2 </t>
  </si>
  <si>
    <t xml:space="preserve">健體-E-A2  具備探索身體活動與健康生活問題的思考能力，並透過體驗與實踐，處理日常生活中運動與健康的問題。 </t>
  </si>
  <si>
    <t xml:space="preserve">綜-E-A2 探索學習方法，培養思考能力與自律負責的態度，並透過體驗與實踐解決日常生活問題。 </t>
  </si>
  <si>
    <t>生2. 探究事理藉由各種媒介，探索人、事、物的特性與關係； 學習各種探究人、事、物的方法並理解探究後所獲得的道理。</t>
  </si>
  <si>
    <t xml:space="preserve">科-E-A2具備探索問題的能力，並能透過科技工具的體驗與實踐處理日常生活問題。 </t>
  </si>
  <si>
    <t xml:space="preserve">客-E-A2具備使用客家語文進行思考的能力，並用之於日常生活中，以有效處理相關問題。 </t>
  </si>
  <si>
    <t xml:space="preserve">原-E-A2具備使用原住民語文進行思考的能力，並用之於日常生活中，以有效處理相關問題。 </t>
  </si>
  <si>
    <t xml:space="preserve">新-E-A2具備使用新住民語文進行思考的能力，並用之於日常生活中，以有效處理相關問題。 </t>
  </si>
  <si>
    <t>1-Ⅰ-1 養成專心聆聽的習慣，尊重對方的發言。C2/B1</t>
  </si>
  <si>
    <t>Aa-I-1 聲符、韻符、介符的正確發音和寫法。</t>
  </si>
  <si>
    <t>1.聆聽</t>
  </si>
  <si>
    <t>Aa-Ⅰ-1 文字認讀。</t>
  </si>
  <si>
    <r>
      <rPr>
        <sz val="12"/>
        <rFont val="Times New Roman"/>
        <family val="1"/>
      </rPr>
      <t>1.</t>
    </r>
    <r>
      <rPr>
        <sz val="12"/>
        <rFont val="標楷體"/>
        <family val="4"/>
        <charset val="136"/>
      </rPr>
      <t>聆聽</t>
    </r>
  </si>
  <si>
    <r>
      <rPr>
        <sz val="12"/>
        <rFont val="Times New Roman"/>
        <family val="1"/>
      </rPr>
      <t>Ab-</t>
    </r>
    <r>
      <rPr>
        <sz val="12"/>
        <rFont val="細明體"/>
        <family val="3"/>
        <charset val="136"/>
      </rPr>
      <t>Ⅰ</t>
    </r>
    <r>
      <rPr>
        <sz val="12"/>
        <rFont val="Times New Roman"/>
        <family val="1"/>
      </rPr>
      <t xml:space="preserve">-1 </t>
    </r>
    <r>
      <rPr>
        <sz val="12"/>
        <rFont val="細明體"/>
        <family val="3"/>
        <charset val="136"/>
      </rPr>
      <t>客家語淺易漢字。</t>
    </r>
  </si>
  <si>
    <t>1-Ⅰ-1 能聽辨母音及子音 。B1</t>
  </si>
  <si>
    <t>Aa-Ⅰ-1 母音及子音。</t>
  </si>
  <si>
    <t>1-Ⅰ-1樂於參與新住民語文學習活動。B1</t>
  </si>
  <si>
    <t>◎Aa-Ⅰ-1 新住民語言的發音與語調。</t>
  </si>
  <si>
    <t>n-I-1理解一千以內數的位值結構，據以做為四則運算之基礎。A1/A2</t>
  </si>
  <si>
    <t xml:space="preserve">N-1-1一百以內的數：含操作活動。用數表示多少與順序。結合數數、位值表徵、位值表。位值單位「個」和「十」。 位值單位換算。認識 0 的位值意義。
</t>
  </si>
  <si>
    <t>(無)</t>
  </si>
  <si>
    <t>12國教取消</t>
  </si>
  <si>
    <t>1-I-1 探索並分享對自己及相關人、事、物 的感受與想法。A2/A1</t>
  </si>
  <si>
    <t>A-I-1 生命成長現象的認識。</t>
  </si>
  <si>
    <t>1a-Ⅰ-1 認識基本的健康常識。A2/A1</t>
  </si>
  <si>
    <t>Aa-Ⅰ-1 不同人生階段成長情形的觀察與描述</t>
  </si>
  <si>
    <t>(尚未建檔)</t>
  </si>
  <si>
    <t>1聆聽</t>
  </si>
  <si>
    <t xml:space="preserve">A  語言與文學 </t>
  </si>
  <si>
    <t xml:space="preserve">Aa標音與書寫系統 </t>
  </si>
  <si>
    <t>A3</t>
  </si>
  <si>
    <t>國-E-A3運用國語文充實生活經驗，學習有步驟的規劃活動和解決問題，並探索多元知能，培養創新精神，以增進生活適應力。</t>
  </si>
  <si>
    <t xml:space="preserve">閩-E-A3具備運用閩南語文來擬訂、討論、執行與分享個人生活計畫，以充實自我生活經驗，增進個人適應社會的能力。 </t>
  </si>
  <si>
    <t>(國小無)</t>
  </si>
  <si>
    <t>數-E-A3 具備轉化現實問題為數學問題的能力，並探索、擬定與執行解決問題計畫，以及從多元、彈性與創新的角度解決數學問題，並能將問題解答轉化運用於現實生活。2</t>
  </si>
  <si>
    <t>社-E-A3探究人類生活相關議題，規劃學習計畫，並在執行過程中，因應情境變化，持續調整與創新。</t>
  </si>
  <si>
    <t>藝-E-A3 學習規劃藝術活動，豐富生活經驗。</t>
  </si>
  <si>
    <t>自-E-A3 具備透過實地操作探究活動探索科學問題的能力，並能初步根據問題特性、資源的有無等因素，規劃簡單步驟，操作適合學習階段的器材儀器、科技設備與資源，進行自然科學實驗。2</t>
  </si>
  <si>
    <t>健體-E-A3  具備擬定基本的運動與保健計畫及實作能力，並以創新思考方式，因應日常生活情境。</t>
  </si>
  <si>
    <t xml:space="preserve">綜-E-A3 規劃、執行學習及生活計畫，運用資源或策略，預防危機、保護自己，並以創新思考方式，因應日常生活情境。 </t>
  </si>
  <si>
    <t>生3.樂於學習對生活事物充滿好奇與喜好探究之心，體會與感受學習的樂趣，並能主動發現問題及解決問題，持續學習。</t>
  </si>
  <si>
    <t xml:space="preserve">科-E-A3具備運用科技規劃與執行計畫的基本概念，並能應用於日常生活。 </t>
  </si>
  <si>
    <t xml:space="preserve">客-E-A3具備運用客家語文來擬訂、討論、執行與分享個人生活計畫，以充實自我生活經驗，增進個人適應社會的能力。 </t>
  </si>
  <si>
    <t xml:space="preserve">原-E-A3具備運用原住民語文來擬訂、討論、執行與分享個人生活計畫，以充實自我生活經驗，增進個人適應社會的能力。 </t>
  </si>
  <si>
    <t xml:space="preserve">新-E-A3具備運用新住民語文來擬訂、討論、執行與分享個人生活計畫，以充實自我生活經驗，增進個人適應社會的能力。 </t>
  </si>
  <si>
    <t>1-Ⅰ-2 能學習聆聽不同的媒材，說出聆聽的內容。C2/B1</t>
  </si>
  <si>
    <t>Aa-I-2 聲調及其正確的標注方式。</t>
  </si>
  <si>
    <t>1-Ⅰ-1 能聽辨閩南語常用字詞的語音差異。B1</t>
  </si>
  <si>
    <t>◎Ab-Ⅰ-1 語詞運用。</t>
  </si>
  <si>
    <t>1-Ⅰ-1能從日常客家生活語句了解語詞。B1</t>
  </si>
  <si>
    <r>
      <rPr>
        <sz val="12"/>
        <rFont val="Times New Roman"/>
        <family val="1"/>
      </rPr>
      <t>Ab-</t>
    </r>
    <r>
      <rPr>
        <sz val="12"/>
        <rFont val="標楷體"/>
        <family val="4"/>
        <charset val="136"/>
      </rPr>
      <t>Ⅰ</t>
    </r>
    <r>
      <rPr>
        <sz val="12"/>
        <rFont val="Times New Roman"/>
        <family val="1"/>
      </rPr>
      <t>-2</t>
    </r>
    <r>
      <rPr>
        <sz val="12"/>
        <rFont val="標楷體"/>
        <family val="4"/>
        <charset val="136"/>
      </rPr>
      <t>客家語淺易語詞。</t>
    </r>
  </si>
  <si>
    <t>1-Ⅰ-2 能聽辨單、雙音節及重音。B1</t>
  </si>
  <si>
    <t xml:space="preserve">Aa-Ⅰ-2 書寫系統。 </t>
  </si>
  <si>
    <t>1-Ⅰ-2樂於和不同語文背景的同學交朋友。B1</t>
  </si>
  <si>
    <t>◎Aa-Ⅰ-2 新住民語言的聲調標記。</t>
  </si>
  <si>
    <t>n-I-2理解加法和減法的意義，熟練基本加減法並能流暢計算。A1/A2</t>
  </si>
  <si>
    <t xml:space="preserve">N-1-2加法和減法：加法和減法的意義與應用。含「添加 型」、「併加型」、「拿走 型」、「比較型」等應用問題。加法和減法算式。
</t>
  </si>
  <si>
    <t>1-I-2 覺察每個人均有其獨特性與長處，進而欣賞自己的優點、喜歡自己。A2/A1</t>
  </si>
  <si>
    <t>A-I-2 事物變化現象的觀察。</t>
  </si>
  <si>
    <t>1a-Ⅰ-2 認識健康的生活習慣。A2/A1</t>
  </si>
  <si>
    <t>Ba-Ⅰ-1 遊戲場所與上下學情境的覺察與安全須知</t>
  </si>
  <si>
    <t>2說話</t>
  </si>
  <si>
    <t xml:space="preserve">Ab 語法語用 </t>
  </si>
  <si>
    <t xml:space="preserve">□B1符號運用與溝通表達 </t>
  </si>
  <si>
    <t>B1</t>
  </si>
  <si>
    <t>國-E-B1理解與運用國語文在日常生活中學習體察他人的感受，並給予適當的回應，以達成溝通及互動的目標。</t>
  </si>
  <si>
    <t xml:space="preserve">閩-E-B1具備理解與使用閩南語文的基本能力，並能從事表達、溝通，以運用於家庭與學校生活之中。 </t>
  </si>
  <si>
    <t>英-E-B1具備入門的聽、說、讀、寫英語文能力。在引導下，能運用所學詞彙及句型進行簡易日常溝通。</t>
  </si>
  <si>
    <t>數-E-B1  具備日常語言與數字及算術符號之間的轉換能力，並能熟練操作日常使用之度量衡及時間，認識日常經驗中的幾何形體，並能以符號表示公式。2</t>
  </si>
  <si>
    <t>社-E-B1透過語言、文字及圖像等，理解並解釋人類生活相關資訊，促進與他人溝通。</t>
  </si>
  <si>
    <t xml:space="preserve">藝-E-B1 理解藝術符號，以表達情意觀點。 </t>
  </si>
  <si>
    <t>自-E-B1 能分析比較、製作圖表、運用簡單數學等方法，整理已有的自然科學資訊或數據，並利用較簡單形式的口語、文字、影像、繪圖或實物、科學名詞、數學公式、模型等，表達探究之過程、發現或成果。2</t>
  </si>
  <si>
    <t xml:space="preserve">健體-E-B1  具備運用體育與健康之相關符號知能，能以同理心應用在生 活 中 的 運動、保健與人際溝通上。 </t>
  </si>
  <si>
    <t>綜-E-B1 覺察自己的人際溝通方式，學習合宜的互動與溝通技巧，培養同理心，並應用於日常生活。</t>
  </si>
  <si>
    <t>生4. 表 達 想 法與創新實踐使用不同的表徵符號表達自己的想法，並進行創作、分享及實踐。</t>
  </si>
  <si>
    <t xml:space="preserve">科-E-B1具備科技表達與運算思維的基本素養，並能運用基礎科技與邏輯符號進行人際溝通與概念表達。 </t>
  </si>
  <si>
    <t xml:space="preserve">客-E-B1具備理解與使用客家語文的基本能力，並能從事表達、溝通，以運用於家庭與學校生活之中。 </t>
  </si>
  <si>
    <t xml:space="preserve">原-E-B1具備理解與使用原住民語文的基本能力，並能從事表達、溝通，以運用於家庭與學校生活之中。 </t>
  </si>
  <si>
    <t xml:space="preserve">新-E-B1具備理解與使用新住民語文的基本能力，並能從事表達、溝通，以運用於家庭與學校生活之中。 </t>
  </si>
  <si>
    <t>1-Ⅰ-3 能理解話語、詩歌、故事的訊息，有適切的表情跟肢體語言。C3/B1</t>
  </si>
  <si>
    <t>Aa-I-3 二拼音和三拼音的拼讀和書寫。</t>
  </si>
  <si>
    <t>1-Ⅰ-2 能聽懂日常生活中閩南語語句並掌握重點。B1</t>
  </si>
  <si>
    <t>◎Ab-Ⅰ-2 句型運用。</t>
  </si>
  <si>
    <t>1-Ⅰ-2 能培養聆聽客家語文的興趣。B1</t>
  </si>
  <si>
    <r>
      <rPr>
        <sz val="12"/>
        <rFont val="Times New Roman"/>
        <family val="1"/>
      </rPr>
      <t>Ac-</t>
    </r>
    <r>
      <rPr>
        <sz val="12"/>
        <rFont val="細明體"/>
        <family val="3"/>
        <charset val="136"/>
      </rPr>
      <t>Ⅰ</t>
    </r>
    <r>
      <rPr>
        <sz val="12"/>
        <rFont val="Times New Roman"/>
        <family val="1"/>
      </rPr>
      <t xml:space="preserve">-1 </t>
    </r>
    <r>
      <rPr>
        <sz val="12"/>
        <rFont val="細明體"/>
        <family val="3"/>
        <charset val="136"/>
      </rPr>
      <t>客家語淺易生活用語。</t>
    </r>
  </si>
  <si>
    <t>1-Ⅰ-3 能專注聆聽說話者。B1</t>
  </si>
  <si>
    <t xml:space="preserve">Aa-Ⅰ-3 單、雙音節。 </t>
  </si>
  <si>
    <t>2a-Ⅰ-1 能聽辨新住民語言的字母。B1</t>
  </si>
  <si>
    <t>◎Aa-Ⅰ-3 新住民語言的字母與拼讀系統。</t>
  </si>
  <si>
    <t xml:space="preserve">N-1-3基本加減法：以操作活動為主。以熟練為目標。指1到10之數與1到10之數的加法，及反向的減法計算。
</t>
  </si>
  <si>
    <t>1-I-3 省思自我成長的歷程，體會其意義並知道自己進步的情形與努力的方向。C1/A1</t>
  </si>
  <si>
    <t>A-I-3 自我省思。</t>
  </si>
  <si>
    <t>1b-Ⅰ-1 舉例說明健康生活情境中適用的健康技能和生活技能。A1/A2</t>
  </si>
  <si>
    <t>Ba-Ⅰ-2 眼耳鼻傷害事件急救處理</t>
  </si>
  <si>
    <t>3閱讀</t>
  </si>
  <si>
    <t xml:space="preserve">Ac 文學篇章 </t>
  </si>
  <si>
    <t xml:space="preserve">□B2科技資訊與媒體素養 </t>
  </si>
  <si>
    <t>B2</t>
  </si>
  <si>
    <t>國-E-B2理解網際網路和資訊科技對學習的重要性，藉以擴展語文學習的範疇，並培養審慎使用各類資訊的能力。</t>
  </si>
  <si>
    <t xml:space="preserve">閩-E-B2 具備透過科技、資訊與各類媒體，蒐集閩南語文相關資料，並能認識其正確性，進行整理與運用，以從事閩南語文的學習。 </t>
  </si>
  <si>
    <t xml:space="preserve">英-E-B2 具備使用各種資訊科技與媒材進行自我學習的能力，以增進英語文聽說讀寫綜合應用能力及文化習俗之理解。 </t>
  </si>
  <si>
    <t>數-E-B2 具備報讀、製作基本統計圖表之能力。</t>
  </si>
  <si>
    <t>社-E-B2認識與運用科技、資訊及媒體，並探究其與人類社會價值、信仰及態度的關聯。</t>
  </si>
  <si>
    <t xml:space="preserve">藝-E-B2 辨別資訊、科技媒體與藝術的關係。 </t>
  </si>
  <si>
    <t xml:space="preserve">自-E-B2 能了解科技及媒體的運用方式，並從學習活動、日常經驗及科技運用、自然環境、書刊及網路媒體等，察覺問題或獲得有助於探究的資訊。 </t>
  </si>
  <si>
    <t xml:space="preserve">健體-E-B2  具備應用體育與健康相關科技及資訊的基本素養，並理解各類媒體刊載、報導有關體育與健康內容的意義與影響。 </t>
  </si>
  <si>
    <t xml:space="preserve">綜-E-B2 蒐集與分析資源，理解各類媒體內容的意義與影響，用以處理日常生活問題。 </t>
  </si>
  <si>
    <t>生5. 美的感知與欣賞感受生活中人、事、物的美，欣賞美的多元形式與表現，體會生活的美好。</t>
  </si>
  <si>
    <t xml:space="preserve">科-E-B2具備使用基本科技與資訊工具的能力，並理解科技、資訊與媒體的基礎概念。 </t>
  </si>
  <si>
    <t xml:space="preserve">客-E-B2 具備透過科技、資訊與各類媒體，蒐集客家語文相關資料，並能認識其正確性，進行整理與運用，以從事客家語文的學習。 </t>
  </si>
  <si>
    <t xml:space="preserve">原-E-B2 具備透過科技、資訊與各類媒體，蒐集原住民語文相關資料，並能認識其正確性，進行整理與運用，以從事原住民語文的學習。 </t>
  </si>
  <si>
    <t xml:space="preserve">新-E-B2 具備透過科技、資訊與各類媒體，蒐集新住民語文相關資料，並能認識其正確性，進行整理與運用，以從事新住民語文的學習。 </t>
  </si>
  <si>
    <t>2-Ⅰ-1 以正確發音流利的說出語意完整的話。A1/B1</t>
  </si>
  <si>
    <t>Aa-I-4 結合韻的拼讀和書寫。</t>
  </si>
  <si>
    <t>1-Ⅰ-3 能聽懂所學的閩南語文課文主題、內容並掌握重點。B1</t>
  </si>
  <si>
    <r>
      <rPr>
        <sz val="12"/>
        <rFont val="Times New Roman"/>
        <family val="1"/>
      </rPr>
      <t>Ac-</t>
    </r>
    <r>
      <rPr>
        <sz val="12"/>
        <rFont val="細明體"/>
        <family val="3"/>
        <charset val="136"/>
      </rPr>
      <t>Ⅰ</t>
    </r>
    <r>
      <rPr>
        <sz val="12"/>
        <rFont val="Times New Roman"/>
        <family val="1"/>
      </rPr>
      <t xml:space="preserve">-1 </t>
    </r>
    <r>
      <rPr>
        <sz val="12"/>
        <rFont val="細明體"/>
        <family val="3"/>
        <charset val="136"/>
      </rPr>
      <t>兒歌念謠。</t>
    </r>
  </si>
  <si>
    <t>1-Ⅰ-3 能透過視聽媒材認識日常生活的客家語詞。B2/B1</t>
  </si>
  <si>
    <r>
      <rPr>
        <sz val="12"/>
        <rFont val="Times New Roman"/>
        <family val="1"/>
      </rPr>
      <t>Ad-</t>
    </r>
    <r>
      <rPr>
        <sz val="12"/>
        <rFont val="標楷體"/>
        <family val="4"/>
        <charset val="136"/>
      </rPr>
      <t>Ⅰ</t>
    </r>
    <r>
      <rPr>
        <sz val="12"/>
        <rFont val="Times New Roman"/>
        <family val="1"/>
      </rPr>
      <t xml:space="preserve">-1 </t>
    </r>
    <r>
      <rPr>
        <sz val="12"/>
        <rFont val="標楷體"/>
        <family val="4"/>
        <charset val="136"/>
      </rPr>
      <t>客家語淺易短文。</t>
    </r>
  </si>
  <si>
    <t>1-Ⅰ-4 能聽懂所學的語詞意義。B1</t>
  </si>
  <si>
    <t xml:space="preserve"> Aa-Ⅰ-4 重音。 </t>
  </si>
  <si>
    <t>2a-Ⅰ-2能聽辨所學習的新住民語言的簡單詞彙。B1</t>
  </si>
  <si>
    <r>
      <rPr>
        <sz val="12"/>
        <rFont val="Times New Roman"/>
        <family val="1"/>
      </rPr>
      <t>Ab-</t>
    </r>
    <r>
      <rPr>
        <sz val="12"/>
        <rFont val="細明體"/>
        <family val="3"/>
        <charset val="136"/>
      </rPr>
      <t>Ⅰ</t>
    </r>
    <r>
      <rPr>
        <sz val="12"/>
        <rFont val="Times New Roman"/>
        <family val="1"/>
      </rPr>
      <t xml:space="preserve">-1 </t>
    </r>
    <r>
      <rPr>
        <sz val="12"/>
        <rFont val="細明體"/>
        <family val="3"/>
        <charset val="136"/>
      </rPr>
      <t xml:space="preserve">簡單自我介紹時的新住民語言常用詞彙。
</t>
    </r>
  </si>
  <si>
    <t>n-I-3應用加法和減法的計算或估算於日常應用解題。A1/A2/A3</t>
  </si>
  <si>
    <t xml:space="preserve">N-1-4解題：1 元、5 元、10 元、50 元、100 元。以操作活動為主。數錢、換錢、找錢。
</t>
  </si>
  <si>
    <t>1-I-4 珍視自己並學習照顧自己的方法，且能適切、安全的行動A3/A1</t>
  </si>
  <si>
    <t>B-I-1 自然環境之美的感受。</t>
  </si>
  <si>
    <t>1c-Ⅰ-1 認識身體活動的基本動作。A2/A1</t>
  </si>
  <si>
    <t>Bb-Ⅰ-1 常見藥物的使用方法與藥物影響的覺察</t>
  </si>
  <si>
    <t>4寫作</t>
  </si>
  <si>
    <t xml:space="preserve">B 社會與生活 </t>
  </si>
  <si>
    <t xml:space="preserve">Ba 自我理解 </t>
  </si>
  <si>
    <t xml:space="preserve">Bf 藝術人文 </t>
  </si>
  <si>
    <t>B3</t>
  </si>
  <si>
    <t>國-E-B3運用多重感官感受文藝之美，體驗生活中的美感事物，並發展藝文創作與欣賞的基本素養。</t>
  </si>
  <si>
    <t xml:space="preserve">閩-E-B3具備感知與欣賞閩南語文藝術的美感素養，並能融入於日常生活中。 </t>
  </si>
  <si>
    <t xml:space="preserve">數-E-B3 具備感受藝術作品中的數學形體或式樣的素養。1 </t>
  </si>
  <si>
    <t>社-E-B3體驗生活中自然、族群與文化之美，欣賞多元豐富的環境與文化內涵。</t>
  </si>
  <si>
    <t xml:space="preserve">藝-E-B3 感知藝術與生活的關聯，以豐富美感經驗。 </t>
  </si>
  <si>
    <t xml:space="preserve">自-E-B3 透過五官原始的感覺，觀察週遭環境的動植物與自然現象，知道如何欣賞美的事物。 </t>
  </si>
  <si>
    <t xml:space="preserve">健體-E-B3  具備運動與健康有關的感知和欣賞的基本素養，促進多元感官的發展，在生活環境中培養運動與健康有關的美感體驗。 </t>
  </si>
  <si>
    <t xml:space="preserve">綜-E-B3 覺察生活美感的多樣性，培養生活環境中的美感體驗，增進生活的豐富性與創意表現。 </t>
  </si>
  <si>
    <t>生6. 表 現 合 宜的行為與態度覺察自己、他人和環 境的關係，省思自己 所應扮演 的角色，體會生活禮 儀與團體 規範的意 義，並學習尊重他人、愛護生活 環境及關 懷生命。</t>
  </si>
  <si>
    <t xml:space="preserve">科-E-B3了解並欣賞科技在藝術創作上的應用。 </t>
  </si>
  <si>
    <t xml:space="preserve">客-E-B3具備感知與欣賞客家語文藝術的美感素養，並能融入於日常生活中。 </t>
  </si>
  <si>
    <t xml:space="preserve">原-E-B3具備感知與欣賞原住民語文藝術的美感素養，並能融入於日常生活中。 </t>
  </si>
  <si>
    <t xml:space="preserve">新-E-B3具備感知與欣賞新住民語文藝術的美感素養，並能融入於日常生活中。 </t>
  </si>
  <si>
    <t>2-Ⅰ-2 說出所聽聞的內容。A1/B1</t>
  </si>
  <si>
    <t>Aa-I-5 標注注音符號的各類文本。</t>
  </si>
  <si>
    <t>1-Ⅰ-4 能從聆聽中建立主動學習閩南語的興趣與習慣。B1</t>
  </si>
  <si>
    <t>Ba-Ⅰ-1 身體認識。</t>
  </si>
  <si>
    <r>
      <rPr>
        <sz val="12"/>
        <rFont val="Times New Roman"/>
        <family val="1"/>
      </rPr>
      <t>2.</t>
    </r>
    <r>
      <rPr>
        <sz val="12"/>
        <rFont val="細明體"/>
        <family val="3"/>
        <charset val="136"/>
      </rPr>
      <t>說話</t>
    </r>
  </si>
  <si>
    <r>
      <rPr>
        <sz val="12"/>
        <rFont val="Times New Roman"/>
        <family val="1"/>
      </rPr>
      <t>Ad-</t>
    </r>
    <r>
      <rPr>
        <sz val="12"/>
        <rFont val="細明體"/>
        <family val="3"/>
        <charset val="136"/>
      </rPr>
      <t>Ⅰ</t>
    </r>
    <r>
      <rPr>
        <sz val="12"/>
        <rFont val="Times New Roman"/>
        <family val="1"/>
      </rPr>
      <t xml:space="preserve">-2 </t>
    </r>
    <r>
      <rPr>
        <sz val="12"/>
        <rFont val="細明體"/>
        <family val="3"/>
        <charset val="136"/>
      </rPr>
      <t>客家語淺易歌謠。</t>
    </r>
  </si>
  <si>
    <t>1-Ⅰ-5 能聽懂問候語。B1</t>
  </si>
  <si>
    <t>Ab-Ⅰ-1 語詞的意義。</t>
  </si>
  <si>
    <t>2b-Ⅰ-1 能掌握新住民語言的發音B1</t>
  </si>
  <si>
    <t>Ab-Ⅰ-2 家庭及學校生活中的新住民語言基本詞彙
（如：稱謂、數字等）。</t>
  </si>
  <si>
    <t>n-I-7理解長度及其常用單位，並做實測、估測與計算。B1/A1/A2</t>
  </si>
  <si>
    <t xml:space="preserve">N-1-5長度（同 S-1-1）：以操作活動為主。初步認識、直接比較、間接比較（含個別單位）。
</t>
  </si>
  <si>
    <t>2-I-1 以感官和知覺探索生活中的人、事、 物，覺察事物及環境的特性。C3/B1/A2</t>
  </si>
  <si>
    <t>B-I-2 社會環境之美的體認。</t>
  </si>
  <si>
    <t>1c-Ⅰ-2 認識基本的運動常識。A2/A1</t>
  </si>
  <si>
    <t>Bb-Ⅰ-2 吸菸與飲酒的危害及拒絕二手菸的方法</t>
  </si>
  <si>
    <t xml:space="preserve">Bb 日常生活 </t>
  </si>
  <si>
    <t xml:space="preserve">Bg 人際溝通 </t>
  </si>
  <si>
    <t>□C1道德實踐與公民意識</t>
  </si>
  <si>
    <t>C1</t>
  </si>
  <si>
    <t>國-E-C1閱讀各類文本，從中培養是非判斷的能力，以了解自己與所處社會的關係，培養同理心與責任感，關懷自然生態與增進公民意識。2</t>
  </si>
  <si>
    <t xml:space="preserve">閩-E-C1具備透過閩南語文的學習，增進與人友善相處的能力，並能主動參與學校及家庭各類活動，培養責任感，落實生活美德與公民意識。 </t>
  </si>
  <si>
    <t>數-E-C1 具備立基於證據的態度，建構可行的論述，並發展和他人理性溝通的素養，成為理性反思與道德實踐的公民。1</t>
  </si>
  <si>
    <t>社-E-C1培養良好的生活習慣，遵守社會規範，參與公共事 務 ， 維 護 人權，關懷自然環境與人類社會的永續發展。</t>
  </si>
  <si>
    <t xml:space="preserve">藝-E-C1 識別藝術活動中的社會議題。 </t>
  </si>
  <si>
    <t xml:space="preserve">自-E-C1 培養愛護自然、珍愛生命、惜取資源的關懷心與行動力。 </t>
  </si>
  <si>
    <t>健體-E-C1  具備生活中有關運動與健康的道德知識與是 非 判 斷 能力，理解並遵守相關的道德規範，培養公民意識，關懷社會。</t>
  </si>
  <si>
    <t>綜-E-C1 關懷生態環境與周遭人事物，體驗服務歷程與樂趣，理解並遵守道德規範，培養公民意識。</t>
  </si>
  <si>
    <t>生7.與人合作能與人友 善互動，願意共同完 成工作，展現尊重、溝通以及合 作的技巧。</t>
  </si>
  <si>
    <t xml:space="preserve">科-E-C1認識科技使用的公民責任，並具備科技應用的倫理規範之知能與實踐力。 </t>
  </si>
  <si>
    <t xml:space="preserve">客-E-C1具備透過客家語文的學習，增進與人友善相處的能力，並能主動參與學校及家庭各類活動，培養責任感，落實生活美德與公民意識。 </t>
  </si>
  <si>
    <t xml:space="preserve">原-E-C1具備透過原住民語文的學習，增進與人友善相處的能力，並能主動參與學校及家庭各類活動，培養責任感，落實生活美德與公民意識。 </t>
  </si>
  <si>
    <t xml:space="preserve">新-E-C1具備透過新住民語文的學習，增進與人友善相處的能力，並能主動參與學校及家庭各類活動，培養責任感，落實生活美德與公民意識。 </t>
  </si>
  <si>
    <t>2-Ⅰ-3 與他人交談時，能適當的提問、合宜的回答，並分享想法。C2/B1</t>
  </si>
  <si>
    <t>Ab-I-1 1,000 個常用字的字形、字音和字義。</t>
  </si>
  <si>
    <r>
      <rPr>
        <sz val="12"/>
        <rFont val="Times New Roman"/>
        <family val="1"/>
      </rPr>
      <t>2.</t>
    </r>
    <r>
      <rPr>
        <sz val="12"/>
        <rFont val="標楷體"/>
        <family val="4"/>
        <charset val="136"/>
      </rPr>
      <t>說話</t>
    </r>
  </si>
  <si>
    <r>
      <rPr>
        <sz val="12"/>
        <rFont val="Times New Roman"/>
        <family val="1"/>
      </rPr>
      <t>Ba-</t>
    </r>
    <r>
      <rPr>
        <sz val="12"/>
        <rFont val="細明體"/>
        <family val="3"/>
        <charset val="136"/>
      </rPr>
      <t>Ⅰ</t>
    </r>
    <r>
      <rPr>
        <sz val="12"/>
        <rFont val="Times New Roman"/>
        <family val="1"/>
      </rPr>
      <t xml:space="preserve">-2 </t>
    </r>
    <r>
      <rPr>
        <sz val="12"/>
        <rFont val="細明體"/>
        <family val="3"/>
        <charset val="136"/>
      </rPr>
      <t>親屬稱謂。</t>
    </r>
  </si>
  <si>
    <t>2-Ⅰ-1能說出客家文化的生活表徵。C3/B1</t>
  </si>
  <si>
    <r>
      <rPr>
        <sz val="12"/>
        <rFont val="Times New Roman"/>
        <family val="1"/>
      </rPr>
      <t>Ae-</t>
    </r>
    <r>
      <rPr>
        <sz val="12"/>
        <rFont val="細明體"/>
        <family val="3"/>
        <charset val="136"/>
      </rPr>
      <t>Ⅰ</t>
    </r>
    <r>
      <rPr>
        <sz val="12"/>
        <rFont val="Times New Roman"/>
        <family val="1"/>
      </rPr>
      <t xml:space="preserve">-1 </t>
    </r>
    <r>
      <rPr>
        <sz val="12"/>
        <rFont val="細明體"/>
        <family val="3"/>
        <charset val="136"/>
      </rPr>
      <t>客家語簡易情意表達。</t>
    </r>
  </si>
  <si>
    <t>1-Ⅰ-6 能聽懂簡易日常生活用語。B1</t>
  </si>
  <si>
    <t xml:space="preserve">Ab-Ⅰ-2  數字的大小。 </t>
  </si>
  <si>
    <t>2b-Ⅰ-2 能說出所學習的新住民語言的簡單詞彙。B1</t>
  </si>
  <si>
    <r>
      <rPr>
        <sz val="12"/>
        <rFont val="Times New Roman"/>
        <family val="1"/>
      </rPr>
      <t>Ac-</t>
    </r>
    <r>
      <rPr>
        <sz val="12"/>
        <rFont val="細明體"/>
        <family val="3"/>
        <charset val="136"/>
      </rPr>
      <t>Ⅰ</t>
    </r>
    <r>
      <rPr>
        <sz val="12"/>
        <rFont val="Times New Roman"/>
        <family val="1"/>
      </rPr>
      <t xml:space="preserve">-1 </t>
    </r>
    <r>
      <rPr>
        <sz val="12"/>
        <rFont val="細明體"/>
        <family val="3"/>
        <charset val="136"/>
      </rPr>
      <t xml:space="preserve">簡單自我介紹時的新住民語言常用語句。
</t>
    </r>
  </si>
  <si>
    <t>n-I-9認識時刻與時間常用單位。B1/A2</t>
  </si>
  <si>
    <t xml:space="preserve">N-1-6日常時間用語：以操作活動為主。簡單日期報讀「幾月幾日」；「明天」、「今 天」、「昨天」；「上午」、「中午」、「下午」、「晚 上」。簡單時刻報讀「整點」 與「半點」。
</t>
  </si>
  <si>
    <t>2-I-2 觀察生活中人、事、物的 變化，覺知變化的可能因素。C3/B1/A2</t>
  </si>
  <si>
    <t>B-I-3 環境的探索與愛護。</t>
  </si>
  <si>
    <t>1d-Ⅰ-1 描述動作技能基本常識。A2/A1</t>
  </si>
  <si>
    <t>Bc-Ⅰ-1 各項暖身伸展動作的認識</t>
  </si>
  <si>
    <t xml:space="preserve">Bc 社區了解 </t>
  </si>
  <si>
    <t xml:space="preserve">Bh 在地特色 </t>
  </si>
  <si>
    <t>□C2人際關係與團隊合作</t>
  </si>
  <si>
    <t>C2</t>
  </si>
  <si>
    <t>國-E-C2與他人互動時，能適切運用語文能力表達個人想法，理解與包容不同意見，樂於參與學校及社區活動，體會團隊合作的重要性。2</t>
  </si>
  <si>
    <t xml:space="preserve">閩-E-C2具備運用閩南語文的溝通能力，珍愛自己、尊重別人，發揮團隊合作的精神。 </t>
  </si>
  <si>
    <t>英-E-C2積極參與課內英語文小組學習活動，培養團隊合作精神。</t>
  </si>
  <si>
    <t>數-E-C2 具備和他人合作解決問題的素養，並能尊重多元的問題解法，建立良好的互動關係。1</t>
  </si>
  <si>
    <t>社-E-C2建立良好的人際互動關係，養成尊重差異、關懷他人及團隊合作的態度。</t>
  </si>
  <si>
    <t xml:space="preserve">藝-E-C2 透過藝術實踐，學習理解他人感受與團隊合作的能力。 </t>
  </si>
  <si>
    <t xml:space="preserve">自-E-C2 透過探索科學的合作學習，培養與同儕溝通表達、團隊合作及和諧相處的能力。 </t>
  </si>
  <si>
    <t xml:space="preserve">健體-E-C2  具備同理他人感受，在體育活動和健康生活中樂於與人互動，並與團隊成員合作，促進身心健康。 </t>
  </si>
  <si>
    <t>綜-E-C2 理解他人感受，樂於與人互動，學習尊重他人，增進人際關係，與團隊成員合作達成團體目標。</t>
  </si>
  <si>
    <t xml:space="preserve">科-E-C2具備利用科技與他人互動及合作之能力與態度。 </t>
  </si>
  <si>
    <t xml:space="preserve">客-E-C2具備運用客家語文的溝通能力，珍愛自己、尊重別人，發揮團隊合作的精神。 </t>
  </si>
  <si>
    <t xml:space="preserve">原-E-C2具備運用原住民語文的溝通能力，珍愛自己、尊重別人，發揮團隊合作的精神。 </t>
  </si>
  <si>
    <t xml:space="preserve">新-E-C2具備運用新住民語文的溝通能力，珍愛自己、尊重別人，發揮團隊合作的精神。 </t>
  </si>
  <si>
    <t>3-Ⅰ-2 運用注音符號輔助識字，也能利用國字鞏固注音符號的學習。C2/B1</t>
  </si>
  <si>
    <t>Ab-I-2 700 個常用字的使用。</t>
  </si>
  <si>
    <t>2-Ⅰ-1 能用閩南語簡單表達對他人的關懷與禮節。C2/B1</t>
  </si>
  <si>
    <r>
      <rPr>
        <sz val="12"/>
        <rFont val="Times New Roman"/>
        <family val="1"/>
      </rPr>
      <t>Bb-</t>
    </r>
    <r>
      <rPr>
        <sz val="12"/>
        <rFont val="細明體"/>
        <family val="3"/>
        <charset val="136"/>
      </rPr>
      <t>Ⅰ</t>
    </r>
    <r>
      <rPr>
        <sz val="12"/>
        <rFont val="Times New Roman"/>
        <family val="1"/>
      </rPr>
      <t xml:space="preserve">-1 </t>
    </r>
    <r>
      <rPr>
        <sz val="12"/>
        <rFont val="細明體"/>
        <family val="3"/>
        <charset val="136"/>
      </rPr>
      <t>家庭生活。</t>
    </r>
  </si>
  <si>
    <t>2-Ⅰ-2 能表現言說客家語的興趣。B1</t>
  </si>
  <si>
    <r>
      <rPr>
        <sz val="12"/>
        <rFont val="Times New Roman"/>
        <family val="1"/>
      </rPr>
      <t>Ba-</t>
    </r>
    <r>
      <rPr>
        <sz val="12"/>
        <rFont val="標楷體"/>
        <family val="4"/>
        <charset val="136"/>
      </rPr>
      <t>Ⅰ</t>
    </r>
    <r>
      <rPr>
        <sz val="12"/>
        <rFont val="Times New Roman"/>
        <family val="1"/>
      </rPr>
      <t xml:space="preserve">-1 </t>
    </r>
    <r>
      <rPr>
        <sz val="12"/>
        <rFont val="標楷體"/>
        <family val="4"/>
        <charset val="136"/>
      </rPr>
      <t>身體認識。</t>
    </r>
  </si>
  <si>
    <t>1-Ⅰ-7 能聽懂簡易自我介紹。B1</t>
  </si>
  <si>
    <t>Ac-Ⅰ-1簡易生活用語。</t>
  </si>
  <si>
    <t>2c-Ⅰ-1 能唸出新住民語言的字母。B1</t>
  </si>
  <si>
    <r>
      <rPr>
        <sz val="12"/>
        <rFont val="Times New Roman"/>
        <family val="1"/>
      </rPr>
      <t>Ac-</t>
    </r>
    <r>
      <rPr>
        <sz val="12"/>
        <rFont val="細明體"/>
        <family val="3"/>
        <charset val="136"/>
      </rPr>
      <t>Ⅰ</t>
    </r>
    <r>
      <rPr>
        <sz val="12"/>
        <rFont val="Times New Roman"/>
        <family val="1"/>
      </rPr>
      <t xml:space="preserve">-2 </t>
    </r>
    <r>
      <rPr>
        <sz val="12"/>
        <rFont val="細明體"/>
        <family val="3"/>
        <charset val="136"/>
      </rPr>
      <t>家庭及學校生活中的新住民語言基本語句
（如：招呼語、感謝語等）。</t>
    </r>
  </si>
  <si>
    <t xml:space="preserve">S-1-1長度（同 N-1-5）：以操作活動為主。初步認識、直接 比較、間接比較（含個別單 位）。
</t>
  </si>
  <si>
    <t>2-I-3 探索生活中的人、事、 物，並體會彼此之間會相互影響。C3/C1</t>
  </si>
  <si>
    <t>C-I-1 事物特性與現象的探究。</t>
  </si>
  <si>
    <t>2a-Ⅰ-1 發覺影響健康的生活態度與行為。A1/A2</t>
  </si>
  <si>
    <t>Bd-Ⅰ-1 武術進攻與模仿遊戲</t>
  </si>
  <si>
    <t xml:space="preserve">Bd 環境教育 </t>
  </si>
  <si>
    <t xml:space="preserve">Bi 國際認識 </t>
  </si>
  <si>
    <t>□C3多元文化與國際理解</t>
  </si>
  <si>
    <t>C3</t>
  </si>
  <si>
    <t>國-E-C3閱讀各類文本，培養理解與關心本土及國際事務的基本素 養，以認同自我文化，並能包容、尊重與欣賞多元文化。</t>
  </si>
  <si>
    <t xml:space="preserve">閩-E-C3透過閩南語文的學習，培養尊重與包容各種語言與文化多元性的精神。 </t>
  </si>
  <si>
    <t>英-E-C3認識國內外主要節慶習俗及風土民情。</t>
  </si>
  <si>
    <t>數-E-C3 具備理解與關心多元文化或語言的數學表徵的素養，並與自己的語言文化比較。1</t>
  </si>
  <si>
    <t>社-E-C3了解自我文化， 尊重與欣賞多元文化，關心全球議題。</t>
  </si>
  <si>
    <t>藝-E-C3 體驗在地及全球藝術與文化的多元性。</t>
  </si>
  <si>
    <t>自-E-C3 透過環境相關議題的學習，能了解全球自然環境的現況與特性。</t>
  </si>
  <si>
    <t xml:space="preserve">健體-E-C3 具備理解與關心本土、國際體育與健康議題的素養，並認識及包容文化的多元性。 </t>
  </si>
  <si>
    <t>綜-E-C3 體驗與欣賞在地文化，尊重關懷不同族群，理解並包容文化的多元性。</t>
  </si>
  <si>
    <t xml:space="preserve">科-E-C3 能利用科技理解與關心本土與國際事務，並認識與包容多元文化。 </t>
  </si>
  <si>
    <t xml:space="preserve">客-E-C3透過客家語文的學習，培養尊重與包容各種語言與文化多元性的精神。 </t>
  </si>
  <si>
    <t xml:space="preserve">原-E-C3透過原住民語文的學習，培養尊重與包容各種語言與文化多元性的精神。 </t>
  </si>
  <si>
    <t xml:space="preserve">新-E-C3透過新住民語文的學習，培養尊重與包容各種語言與文化多元性的精神。 </t>
  </si>
  <si>
    <t>3-Ⅰ-3 運用注音符號表達想法，記錄訊息。A2/B1</t>
  </si>
  <si>
    <t>Ab-I-3 常用字筆畫及部件的空間結構。</t>
  </si>
  <si>
    <t>2-Ⅰ-2 能初步運用閩南語表達感受、情緒與需求。B1</t>
  </si>
  <si>
    <t>Bb-Ⅰ-2 學校生活。</t>
  </si>
  <si>
    <t>2-Ⅰ-3 能說出日常生活的客家語詞。B1</t>
  </si>
  <si>
    <r>
      <rPr>
        <sz val="12"/>
        <rFont val="Times New Roman"/>
        <family val="1"/>
      </rPr>
      <t>Ba-</t>
    </r>
    <r>
      <rPr>
        <sz val="12"/>
        <rFont val="標楷體"/>
        <family val="4"/>
        <charset val="136"/>
      </rPr>
      <t>Ⅰ</t>
    </r>
    <r>
      <rPr>
        <sz val="12"/>
        <rFont val="Times New Roman"/>
        <family val="1"/>
      </rPr>
      <t xml:space="preserve">-2 </t>
    </r>
    <r>
      <rPr>
        <sz val="12"/>
        <rFont val="標楷體"/>
        <family val="4"/>
        <charset val="136"/>
      </rPr>
      <t>親屬稱謂。</t>
    </r>
  </si>
  <si>
    <t>1-Ⅰ-8 能聽懂童謠。B1</t>
  </si>
  <si>
    <t xml:space="preserve"> Ac-Ⅰ-2  問候語。 </t>
  </si>
  <si>
    <t>2c-Ⅰ-2 能拼讀新住民語言的簡單詞彙。B1</t>
  </si>
  <si>
    <t xml:space="preserve">Ba-Ⅰ-1  與親屬互動時的問候規範（亦包含輩份、性別的因素）。
</t>
  </si>
  <si>
    <t>s-I-1從操作活動，初步認識物體與常見幾何形體的幾何特徵。B3/B1/A2</t>
  </si>
  <si>
    <t xml:space="preserve">S-1-2形體的操作：以操作活動為主。描繪、複製、拼貼、堆疊。
</t>
  </si>
  <si>
    <t>2-I-4 在發現及解決問題的歷程中，學習探索與探究人、事、物的方法。B1/A2</t>
  </si>
  <si>
    <t>C-I-2 媒材特性與符號表徵的使用。</t>
  </si>
  <si>
    <t>2a-Ⅰ-2 感受健康問題對自己造成的威脅性。C1/A2</t>
  </si>
  <si>
    <t>Bd-Ⅰ-2 技擊進攻與模仿遊戲</t>
  </si>
  <si>
    <t xml:space="preserve">Be科技運用 </t>
  </si>
  <si>
    <t>3-Ⅰ-4 利用注音讀物，學習閱讀，享受閱讀樂趣。A1/B1</t>
  </si>
  <si>
    <t>Ab-I-4 常用字部首的表義（分類）功能。</t>
  </si>
  <si>
    <t>2-Ⅰ-3 能正確朗讀所學的閩南語課文。B1</t>
  </si>
  <si>
    <t>◎Bb-Ⅰ-3 數字運用。</t>
  </si>
  <si>
    <t>3.閱讀</t>
  </si>
  <si>
    <r>
      <rPr>
        <sz val="12"/>
        <rFont val="Times New Roman"/>
        <family val="1"/>
      </rPr>
      <t>Bb-</t>
    </r>
    <r>
      <rPr>
        <sz val="12"/>
        <rFont val="細明體"/>
        <family val="3"/>
        <charset val="136"/>
      </rPr>
      <t>Ⅰ</t>
    </r>
    <r>
      <rPr>
        <sz val="12"/>
        <rFont val="Times New Roman"/>
        <family val="1"/>
      </rPr>
      <t xml:space="preserve">-1 </t>
    </r>
    <r>
      <rPr>
        <sz val="12"/>
        <rFont val="細明體"/>
        <family val="3"/>
        <charset val="136"/>
      </rPr>
      <t>簡易表達。</t>
    </r>
  </si>
  <si>
    <t>1-Ⅰ-9 能聽懂所學的數字。B1</t>
  </si>
  <si>
    <t xml:space="preserve">Ba-Ⅰ-1 外在身體部位名稱（如：肚臍）。 </t>
  </si>
  <si>
    <t>2c-Ⅰ-3 能讀懂所學習新住民語言的簡單詞彙。B1</t>
  </si>
  <si>
    <t>Ba-Ⅰ-2  與師長及同學互動時的問候規範。</t>
  </si>
  <si>
    <t>r-I-1學習數學語言中的運算符號、關係符號、算式約定。B1</t>
  </si>
  <si>
    <t xml:space="preserve">R-1-1算式與符號：含加減算式中的數、加號、減號、等號。以說、讀、聽、寫、做檢驗學生的理解。適用於後續階段。
</t>
  </si>
  <si>
    <t>2-I-5 運用各種探究事物的方法及技能， 對訊息做適切的處理， 並養成動手做的習慣。B1/A2</t>
  </si>
  <si>
    <t>C-I-3 探究生活事物的方法與技能。</t>
  </si>
  <si>
    <t>2b-Ⅰ-1 接受健康的生活規範。A2/A1</t>
  </si>
  <si>
    <t>Ca-Ⅰ-1 生活中健康環境的認識、體驗與感受</t>
  </si>
  <si>
    <t>國語文</t>
  </si>
  <si>
    <t>自然科學</t>
  </si>
  <si>
    <t>健康</t>
  </si>
  <si>
    <t>4-Ⅰ-1 認識常用國字至少 1,000 字，使用 700 字。A2/B1</t>
  </si>
  <si>
    <t>Ab-I-5 1,500 個常用語詞的認念。</t>
  </si>
  <si>
    <t>2-Ⅰ-4 能主動使用閩南語與他人互動。C2/B1</t>
  </si>
  <si>
    <t>◎Bf-Ⅰ-1 表演藝術。</t>
  </si>
  <si>
    <t>3-Ⅰ-1能識讀客家語文日常生活常用語詞。B1</t>
  </si>
  <si>
    <r>
      <rPr>
        <sz val="12"/>
        <rFont val="Times New Roman"/>
        <family val="1"/>
      </rPr>
      <t>Bb-</t>
    </r>
    <r>
      <rPr>
        <sz val="12"/>
        <rFont val="標楷體"/>
        <family val="4"/>
        <charset val="136"/>
      </rPr>
      <t>Ⅰ</t>
    </r>
    <r>
      <rPr>
        <sz val="12"/>
        <rFont val="Times New Roman"/>
        <family val="1"/>
      </rPr>
      <t xml:space="preserve">-2 </t>
    </r>
    <r>
      <rPr>
        <sz val="12"/>
        <rFont val="標楷體"/>
        <family val="4"/>
        <charset val="136"/>
      </rPr>
      <t>招呼用語。</t>
    </r>
  </si>
  <si>
    <t>2-Ⅰ-1 能正確發出母音及子音。B1</t>
  </si>
  <si>
    <t>Bb-Ⅰ-1 所在部落/社區的名稱。</t>
  </si>
  <si>
    <t>2d-Ⅰ-1 能書寫新住民語言的字母。B1</t>
  </si>
  <si>
    <t>Bb-Ⅰ-1 與親屬、師長、同學互動時的肢體語言和面部表情（亦包含輩份、性別的因素）。</t>
  </si>
  <si>
    <t>r-I-2認識加法和乘法的運算規律。A1/B1</t>
  </si>
  <si>
    <t xml:space="preserve">R-1-2兩數相加的順序不影響其和：加法交換律。可併入其他教學活動。
</t>
  </si>
  <si>
    <t>2-I-6 透過探索與探究人、事、 物的歷程，了解其中的道理。C3/A2/A1</t>
  </si>
  <si>
    <t>C-I-4 事理的應用與實踐。</t>
  </si>
  <si>
    <t>2b-Ⅰ-2 願意養成個人健康習慣。B1/A1</t>
  </si>
  <si>
    <t>Cb-Ⅰ-1 運動安全常識的認識、運動對身體健康的益處</t>
  </si>
  <si>
    <t>與體育</t>
  </si>
  <si>
    <t>4-Ⅰ-2 利用部件、部首或簡單造字原理，輔助識字。A2/B1</t>
  </si>
  <si>
    <t>Ab-I-6 1,000 個常用語詞的使用。</t>
  </si>
  <si>
    <r>
      <rPr>
        <sz val="12"/>
        <rFont val="Times New Roman"/>
        <family val="1"/>
      </rPr>
      <t>3.</t>
    </r>
    <r>
      <rPr>
        <sz val="12"/>
        <rFont val="標楷體"/>
        <family val="4"/>
        <charset val="136"/>
      </rPr>
      <t>閱讀</t>
    </r>
  </si>
  <si>
    <t>◎Bf-Ⅰ-2 藝術欣賞。</t>
  </si>
  <si>
    <t>3-Ⅰ-2 能養成閱讀客家日用語詞的興趣。B1</t>
  </si>
  <si>
    <r>
      <rPr>
        <sz val="12"/>
        <rFont val="Times New Roman"/>
        <family val="1"/>
      </rPr>
      <t>Bc-</t>
    </r>
    <r>
      <rPr>
        <sz val="12"/>
        <rFont val="標楷體"/>
        <family val="4"/>
        <charset val="136"/>
      </rPr>
      <t>Ⅰ</t>
    </r>
    <r>
      <rPr>
        <sz val="12"/>
        <rFont val="Times New Roman"/>
        <family val="1"/>
      </rPr>
      <t xml:space="preserve">-1 </t>
    </r>
    <r>
      <rPr>
        <sz val="12"/>
        <rFont val="標楷體"/>
        <family val="4"/>
        <charset val="136"/>
      </rPr>
      <t>生活起居。</t>
    </r>
  </si>
  <si>
    <t>2-Ⅰ-2 能正確發出單、雙音節及重音。B1</t>
  </si>
  <si>
    <t xml:space="preserve">Bb-Ⅰ-2  部落/社區的故事。 </t>
  </si>
  <si>
    <t xml:space="preserve">
2d-Ⅰ-2 能書寫學習新住民語言的簡單詞彙。B1</t>
  </si>
  <si>
    <t xml:space="preserve">
Bb-Ⅰ-2 新住民與親屬、師長、同學互動時的適當手
勢、坐姿、衣著等。
</t>
  </si>
  <si>
    <t>d-I-1認識分類的模式，能主動蒐集資料、分類，並做簡單的呈現與說明。B2/B1</t>
  </si>
  <si>
    <t xml:space="preserve">D-1-1簡單分類：以操作活動為主。能蒐集、分類、記錄、 呈現日常生活物品，報讀、 說明已處理好之分類。觀察分類的模式，知道同一組資料可有不同的分類方式。
</t>
  </si>
  <si>
    <t>3-I-1 願意參與各種學習活動，表現好奇與求知探究之心。A1/A3</t>
  </si>
  <si>
    <t>C-I-5 知識與方法的運用、組合與創新。</t>
  </si>
  <si>
    <t>2c-Ⅰ-1 表現尊重的團體互動行為。C1/C2</t>
  </si>
  <si>
    <t>Cb-Ⅰ-2 班級性體育活動的認識</t>
  </si>
  <si>
    <t xml:space="preserve">國-E-A1 </t>
  </si>
  <si>
    <t xml:space="preserve">數-A1 </t>
  </si>
  <si>
    <t xml:space="preserve">自-E-A1 </t>
  </si>
  <si>
    <t>社-E-A1</t>
  </si>
  <si>
    <t xml:space="preserve">藝-E-A1 </t>
  </si>
  <si>
    <t xml:space="preserve">健體-E-A1  </t>
  </si>
  <si>
    <t xml:space="preserve">綜-E-A1 </t>
  </si>
  <si>
    <t>4-Ⅰ-3 學習查字典的方法。A2/B1</t>
  </si>
  <si>
    <t>Ac-I-1 常用標點符號。</t>
  </si>
  <si>
    <t>3-Ⅰ-1 能建立樂意閱讀閩南語文語句和短文的興趣。B1</t>
  </si>
  <si>
    <t>◎Bg-Ⅰ-1 生活應對。</t>
  </si>
  <si>
    <r>
      <rPr>
        <sz val="12"/>
        <rFont val="Times New Roman"/>
        <family val="1"/>
      </rPr>
      <t>4.</t>
    </r>
    <r>
      <rPr>
        <sz val="12"/>
        <rFont val="標楷體"/>
        <family val="4"/>
        <charset val="136"/>
      </rPr>
      <t>寫作</t>
    </r>
  </si>
  <si>
    <r>
      <rPr>
        <sz val="12"/>
        <rFont val="Times New Roman"/>
        <family val="1"/>
      </rPr>
      <t>Bc-</t>
    </r>
    <r>
      <rPr>
        <sz val="12"/>
        <rFont val="細明體"/>
        <family val="3"/>
        <charset val="136"/>
      </rPr>
      <t>Ⅰ</t>
    </r>
    <r>
      <rPr>
        <sz val="12"/>
        <rFont val="Times New Roman"/>
        <family val="1"/>
      </rPr>
      <t xml:space="preserve">-2 </t>
    </r>
    <r>
      <rPr>
        <sz val="12"/>
        <rFont val="細明體"/>
        <family val="3"/>
        <charset val="136"/>
      </rPr>
      <t>校園生活。</t>
    </r>
  </si>
  <si>
    <t>2-Ⅰ-3 能說出所學的語詞。B1</t>
  </si>
  <si>
    <t xml:space="preserve">Bc-Ⅰ-1 家庭主要成員的稱謂。 </t>
  </si>
  <si>
    <t>3-Ⅰ-1 能與不同文化背景的人和樂相處。
C2/B1</t>
  </si>
  <si>
    <t xml:space="preserve">Bc-Ⅰ-1 新住民原生國的家庭生活環境。
</t>
  </si>
  <si>
    <t xml:space="preserve">N-2-1一千以內的數：含位值積木操作活動。結合點數、位值表徵、位值表。位值單位「百」。位值單位換算。
</t>
  </si>
  <si>
    <t>3-I-2 體認探究事理有各種方法，並且樂於應用。B3/B2/B1</t>
  </si>
  <si>
    <t>D-I-1 自我與他人關係的認識。</t>
  </si>
  <si>
    <t>2c-Ⅰ-2 表現認真參與的學習態度。A1/B1</t>
  </si>
  <si>
    <t>Cb-Ⅰ-3 運動活動空間、場域的體驗</t>
  </si>
  <si>
    <t xml:space="preserve">認識國語文的重要性，培養國語文的興趣，能運用國語文認識自我、表現自我，奠定終身學習的基礎。 </t>
  </si>
  <si>
    <t>能堅持不懈地探索與解決數學問題，具備數學思考能力以及精確與理性溝通時所必需的數學語言，並擁有學習力以成就優質的生涯規畫與發展。</t>
  </si>
  <si>
    <t xml:space="preserve">能運用五官，敏銳的觀察周遭環境，保持好奇心、想像力持續探索自然。 </t>
  </si>
  <si>
    <t>認識自我在團體中的角色，養成良好的態度與價值觀，並探索自我的發展。</t>
  </si>
  <si>
    <t xml:space="preserve">參與藝術活動，探索生活美感。 </t>
  </si>
  <si>
    <t xml:space="preserve">具備良好身體活動與健康生活的習慣，以促進身心健全發展，並認識個人特質，發展運動與保健的潛能。 </t>
  </si>
  <si>
    <t xml:space="preserve">認識個人特質，初探生涯發展，覺察生命變化歷程，激發潛能，促進身心健全發展。 </t>
  </si>
  <si>
    <t>4-Ⅰ-4 養成良好的書寫姿勢，並保持整潔的書寫習慣。C1/A1</t>
  </si>
  <si>
    <t>Ac-I-2 簡單的基本句型。</t>
  </si>
  <si>
    <t>◎Bg-Ⅰ-2 口語表達。</t>
  </si>
  <si>
    <t>4-Ⅰ-1能認識客家語文的文字書寫。B1</t>
  </si>
  <si>
    <r>
      <rPr>
        <sz val="12"/>
        <rFont val="Times New Roman"/>
        <family val="1"/>
      </rPr>
      <t>Be-</t>
    </r>
    <r>
      <rPr>
        <sz val="12"/>
        <rFont val="細明體"/>
        <family val="3"/>
        <charset val="136"/>
      </rPr>
      <t>Ⅰ</t>
    </r>
    <r>
      <rPr>
        <sz val="12"/>
        <rFont val="Times New Roman"/>
        <family val="1"/>
      </rPr>
      <t xml:space="preserve">-1 </t>
    </r>
    <r>
      <rPr>
        <sz val="12"/>
        <rFont val="細明體"/>
        <family val="3"/>
        <charset val="136"/>
      </rPr>
      <t>時間與天氣。</t>
    </r>
  </si>
  <si>
    <t>2-Ⅰ-4 能說出招呼/問候用語。B1</t>
  </si>
  <si>
    <t xml:space="preserve">Be-Ⅰ-1 唸謠及童謠。 </t>
  </si>
  <si>
    <t>3-Ⅰ-2 樂於參與多元文化活動。B1</t>
  </si>
  <si>
    <t>Bc-Ⅰ-2新住民原生國的學校生活情境。</t>
  </si>
  <si>
    <t xml:space="preserve">N-2-2加減算式與直式計算：用位值理解多位數加減計算 的原理與方法。初期可操 作、橫式、直式等方法並 陳，二年級最後歸結於直 式計算，做為後續更大位 數計算之基礎。直式計算 的基礎為位值概念與基本 加減法，教師須說明直式 計算的合理性。
</t>
  </si>
  <si>
    <t>3-I-3 體會學習的樂趣和成就感，主動學習新的事物。C3/A2</t>
  </si>
  <si>
    <t>D-I-3 聆聽與回應的表現。</t>
  </si>
  <si>
    <t>2d-Ⅰ-1 專注觀賞他人的動作表現。B2/B1</t>
  </si>
  <si>
    <t>Cc-Ⅰ-1 水域休閒運動入門遊戲</t>
  </si>
  <si>
    <t xml:space="preserve">國-E-A2 </t>
  </si>
  <si>
    <t xml:space="preserve">數-E-A2 </t>
  </si>
  <si>
    <t xml:space="preserve">自-E-A2 </t>
  </si>
  <si>
    <t>社-E-A2</t>
  </si>
  <si>
    <t xml:space="preserve">藝-E-A2 </t>
  </si>
  <si>
    <t xml:space="preserve">健體-E-A2  </t>
  </si>
  <si>
    <t xml:space="preserve">綜-E-A2 </t>
  </si>
  <si>
    <t>4-Ⅰ-5  認識基本筆畫、筆順，掌握運筆原則，寫出正確及工整的國字。A3/B1</t>
  </si>
  <si>
    <t>Ac-I-3 基本文句的語氣與意義。</t>
  </si>
  <si>
    <t>4-Ⅰ-1能認識閩南語文的文字書寫。B1</t>
  </si>
  <si>
    <t>4-Ⅰ-2 能展現使用客家語文書寫的興趣。B1</t>
  </si>
  <si>
    <r>
      <rPr>
        <sz val="12"/>
        <rFont val="Times New Roman"/>
        <family val="1"/>
      </rPr>
      <t>Be-</t>
    </r>
    <r>
      <rPr>
        <sz val="12"/>
        <rFont val="標楷體"/>
        <family val="4"/>
        <charset val="136"/>
      </rPr>
      <t>Ⅰ</t>
    </r>
    <r>
      <rPr>
        <sz val="12"/>
        <rFont val="Times New Roman"/>
        <family val="1"/>
      </rPr>
      <t xml:space="preserve">-2 </t>
    </r>
    <r>
      <rPr>
        <sz val="12"/>
        <rFont val="標楷體"/>
        <family val="4"/>
        <charset val="136"/>
      </rPr>
      <t>生活空間與景物。</t>
    </r>
  </si>
  <si>
    <t>2-Ⅰ-5 能說出簡易日常生活用語。B1</t>
  </si>
  <si>
    <t xml:space="preserve">Bf-Ⅰ-1 漁獵的生活故事。 </t>
  </si>
  <si>
    <t xml:space="preserve">Bd-Ⅰ-1 新住民原生國的親屬、師長、同學互動方式（包括語言與非語言）與我國的異同。
</t>
  </si>
  <si>
    <t xml:space="preserve">N-2-3解題：加減應用問題。加數、被加數、減數、被減數未知之應用解題。連結加與減的關係（R-2-4）。
</t>
  </si>
  <si>
    <t>4-I-1 利用各種生活的媒介與素材進行表現與創作，喚起豐富的想像力。B3/B2/B1</t>
  </si>
  <si>
    <t>D-I-4 共同工作並相互協助。</t>
  </si>
  <si>
    <t>2d-Ⅰ-2 接受並體驗多元性身體活動。C3/A3</t>
  </si>
  <si>
    <t>Cd-Ⅰ-1 戶外休閒運動入門遊戲</t>
  </si>
  <si>
    <t xml:space="preserve">透過國語文學習，掌握文本要旨、發展學習及解決問題策略、初探邏輯思維，並透過體驗與實踐，處理日常生活問題。 </t>
  </si>
  <si>
    <t>具備基本的算術操作能力、並能指認基本的形體與相對關係，在日常生活情境中，用數學表述與解決問題。</t>
  </si>
  <si>
    <t xml:space="preserve">能運用好奇心及想像能力，從觀察、閱讀、思考所得的資訊或數據中，提出適合科學探究的問題或解釋資料，並能依據已知的科學知識、科學概念及探索科學的方法去想像可能發生的事情，以及理解科學事實會有不同的論點、證據或解釋方式。 </t>
  </si>
  <si>
    <t>關注生活問題及其影響，敏覺居住地方的社會、自然與人文環境變遷，並思考解決方法。</t>
  </si>
  <si>
    <t xml:space="preserve">認識設計式的思考，理解藝術實踐的意義。 </t>
  </si>
  <si>
    <t xml:space="preserve">具備探索身體活動與健康生活問題的思考能力，並透過體驗與實踐，處理日常生活中運動與健康的問題。 </t>
  </si>
  <si>
    <t xml:space="preserve">探索學習方法，培養思考能力與自律負責的態度，並透過體驗與實踐解決日常生活問題。 </t>
  </si>
  <si>
    <t>4-Ⅰ-6 能因應需求，感受寫字的溝通功能與樂趣。C1/A1</t>
  </si>
  <si>
    <t>Ad-I-1 自然段。</t>
  </si>
  <si>
    <t>4-Ⅰ-3 能書寫客家語文常用的淺易語詞。B1</t>
  </si>
  <si>
    <r>
      <rPr>
        <sz val="12"/>
        <rFont val="Times New Roman"/>
        <family val="1"/>
      </rPr>
      <t>Ca-</t>
    </r>
    <r>
      <rPr>
        <sz val="12"/>
        <rFont val="細明體"/>
        <family val="3"/>
        <charset val="136"/>
      </rPr>
      <t>Ⅰ</t>
    </r>
    <r>
      <rPr>
        <sz val="12"/>
        <rFont val="Times New Roman"/>
        <family val="1"/>
      </rPr>
      <t xml:space="preserve">-1 </t>
    </r>
    <r>
      <rPr>
        <sz val="12"/>
        <rFont val="細明體"/>
        <family val="3"/>
        <charset val="136"/>
      </rPr>
      <t>客家傳統節日。</t>
    </r>
  </si>
  <si>
    <t>2-Ⅰ-6 能簡易地自我介紹。A1/B1</t>
  </si>
  <si>
    <t xml:space="preserve">Bg-Ⅰ-1 常見的農作物名稱。 </t>
  </si>
  <si>
    <t>Bd-Ⅰ-2 新住民原生國的家庭生活環境與我國的異同。</t>
  </si>
  <si>
    <t xml:space="preserve">N-2-4解題：簡單加減估算。具體生活情境。以百位數估算為主。
</t>
  </si>
  <si>
    <t>4-I-2 使用不同的表徵符號進行表現與分享，感受創作的樂趣。B3/B2/B1</t>
  </si>
  <si>
    <t>D-I-2 情緒調整的學習。</t>
  </si>
  <si>
    <t>3a-Ⅰ-1 嘗試練習簡易的健康相關技能。A2/A1</t>
  </si>
  <si>
    <t>Ce-Ⅰ-1 其他休閒運動入門遊戲</t>
  </si>
  <si>
    <t xml:space="preserve">國-E-A3 </t>
  </si>
  <si>
    <t xml:space="preserve">數-A3 </t>
  </si>
  <si>
    <t xml:space="preserve">自-E-A3 </t>
  </si>
  <si>
    <t>社-E-A3</t>
  </si>
  <si>
    <t xml:space="preserve">藝-E-A3 </t>
  </si>
  <si>
    <t xml:space="preserve">健體-E-A3  </t>
  </si>
  <si>
    <t xml:space="preserve">綜-E-A3 </t>
  </si>
  <si>
    <t>5-Ⅰ-1 以適切的速率正確地朗讀文本。A2/B1</t>
  </si>
  <si>
    <t>Ad-I-2 篇章的大意。</t>
  </si>
  <si>
    <r>
      <rPr>
        <sz val="12"/>
        <rFont val="Times New Roman"/>
        <family val="1"/>
      </rPr>
      <t>Cc-</t>
    </r>
    <r>
      <rPr>
        <sz val="12"/>
        <rFont val="標楷體"/>
        <family val="4"/>
        <charset val="136"/>
      </rPr>
      <t>Ⅰ</t>
    </r>
    <r>
      <rPr>
        <sz val="12"/>
        <rFont val="Times New Roman"/>
        <family val="1"/>
      </rPr>
      <t>-1</t>
    </r>
    <r>
      <rPr>
        <sz val="12"/>
        <rFont val="標楷體"/>
        <family val="4"/>
        <charset val="136"/>
      </rPr>
      <t>客家生活飲食。</t>
    </r>
  </si>
  <si>
    <t>2-Ⅰ-7 能唱誦童謠。B1</t>
  </si>
  <si>
    <t xml:space="preserve">Bh-Ⅰ-1 所感知的氣候變化。 </t>
  </si>
  <si>
    <t xml:space="preserve">
Bd-Ⅰ-3 新住民原生國的學校生活與我國的異同。</t>
  </si>
  <si>
    <t xml:space="preserve">N-2-5解題：100 元、500 元、1000元。以操作活動為主兼及計 算。容許多元策略，協助建 立數感。包含已學習之更小 幣值。
</t>
  </si>
  <si>
    <t>4-I-3 運用各種表現與創造的方法與形式，美化生活、增加生活的趣味。A3/B1</t>
  </si>
  <si>
    <t>E-I-1 生活習慣的養成。</t>
  </si>
  <si>
    <t>3a-Ⅰ-2 能於引導下，於生活中操作簡易的健康技能。A1/A2</t>
  </si>
  <si>
    <t>Da-Ⅰ-1 日常生活中衛生習慣的培養</t>
  </si>
  <si>
    <t xml:space="preserve">運用國語文充實生活經驗，學習有步驟的規劃活動和解決問題，並探索多元知能，培養創新精神，以增進生活適應力。 </t>
  </si>
  <si>
    <t>具備轉化現實問題為數學問題的能力，並探索、擬定與執行解決問題計畫，以及從多元、彈性與創新的角度解決數學問題，並能將問題解答轉化運用於現實生活。</t>
  </si>
  <si>
    <t>具備透過實地操作探究活動探索科學問題的能力，並能初步根據問題特性、資源的有無等因素，規劃簡單步驟，操作適合學習階段的器材儀器、科技設備與資源，進行自然科學實驗。</t>
  </si>
  <si>
    <t>探究人類生活相關議題，規劃學習計畫，並在執行過程中，因應情境變化，持續調整與創新。</t>
  </si>
  <si>
    <t>學習規劃藝術活動，豐富生活經驗。</t>
  </si>
  <si>
    <t>具備擬定基本的運動與保健計畫及實作能力，並以創新思考方式，因應日常生活情境。</t>
  </si>
  <si>
    <t xml:space="preserve">規劃、執行學習及生活計畫，運用資源或策略，預防危機、保護自己，並以創新思考方式，因應日常生活情境。 </t>
  </si>
  <si>
    <t>5-Ⅰ-2 認識常用標點符號。C3/B1</t>
  </si>
  <si>
    <t>Ad-I-3 故事、童詩等。</t>
  </si>
  <si>
    <t>2-Ⅰ-8 能說出所學的數字。B1</t>
  </si>
  <si>
    <t>n-I-4理解乘法的意義，熟練十十乘法，並初步進行分裝與平分的除法活動。A2/B1</t>
  </si>
  <si>
    <t xml:space="preserve">N-2-6乘法：乘法的意義與應用。在學習乘法過程，逐步發展「倍」的概念，做為統整乘法應用情境的語言。
</t>
  </si>
  <si>
    <t>5-I-1 覺知生活中人、事、物的豐富面貌， 建立初步的美感經驗。C2/C1/A1</t>
  </si>
  <si>
    <t>E-I-2 生活規範的實踐。</t>
  </si>
  <si>
    <t>3b-Ⅰ-1 能於引導下，表現簡易的自我調適技能。A2/A1</t>
  </si>
  <si>
    <t>Da-Ⅰ-2 身體的認識與衛生保健重要性的覺察</t>
  </si>
  <si>
    <t>◎5-Ⅰ-3 讀懂與學習階段相符的文本。A1/B1</t>
  </si>
  <si>
    <t>Ba-I-1 順敘法。</t>
  </si>
  <si>
    <t>3-Ⅰ-1 能拼讀母音及子音。B1</t>
  </si>
  <si>
    <t xml:space="preserve">N-2-7十十乘法：乘除直式計算的基礎，以熟練為目標。
</t>
  </si>
  <si>
    <t>5-I-2 在生活環境中，覺察美的存在。B1/B3</t>
  </si>
  <si>
    <t>E-I-3 自我行為的檢視與調整。</t>
  </si>
  <si>
    <t>3b-Ⅰ-2 能於引導下，表現簡易的人際溝通互動技能。C2/B1</t>
  </si>
  <si>
    <t>Db-Ⅰ-1 日常生活中性別角色的觀察</t>
  </si>
  <si>
    <t>5-Ⅰ-4 了解文本中的重要訊息與觀點。A1/B1</t>
  </si>
  <si>
    <t>Bb-I-1 自我情感的表達。</t>
  </si>
  <si>
    <t>3-Ⅰ-2 能拼讀單、雙音節及重音。B1</t>
  </si>
  <si>
    <t>n-I-5在具體情境中，解決簡單兩步驟應用問題。B1/A3</t>
  </si>
  <si>
    <t xml:space="preserve">N-2-8解 題 ： 兩 步 驟 應 用 問 題（加、減、乘）。加減混合、 加與乘、減與乘之應用解 題。不含併式。不含連乘。
</t>
  </si>
  <si>
    <t>5-I-3 理解與欣賞美的多元形式與異同。C3/C2/C1</t>
  </si>
  <si>
    <t>E-I-4 感謝的表達與服務工作的實踐。</t>
  </si>
  <si>
    <t>3b-Ⅰ-3 能於生活中嘗試運用生活技能。B1/A3</t>
  </si>
  <si>
    <t>Db-Ⅰ-2 身體隱私與身體界線的認識及其危害之求助</t>
  </si>
  <si>
    <t xml:space="preserve">學習表現6類別 </t>
  </si>
  <si>
    <t>學習內容次項目類別代號 :</t>
  </si>
  <si>
    <t xml:space="preserve">國-E-B1 </t>
  </si>
  <si>
    <t xml:space="preserve">數-E-B1  </t>
  </si>
  <si>
    <t xml:space="preserve">自-E-B1 </t>
  </si>
  <si>
    <t>社-E-B1</t>
  </si>
  <si>
    <t xml:space="preserve">藝-E-B1 </t>
  </si>
  <si>
    <t xml:space="preserve">健體-E-B1  </t>
  </si>
  <si>
    <t xml:space="preserve">綜-E-B1 </t>
  </si>
  <si>
    <t>5-Ⅰ-5 認識簡易的記敘、抒情及應用文本的特徵。A1/B1</t>
  </si>
  <si>
    <t>Bb-I-2 人際交流的情感。</t>
  </si>
  <si>
    <t>3-Ⅰ-3 能讀出所學的語詞。B1</t>
  </si>
  <si>
    <t xml:space="preserve">N-2-9解題：分裝與平分。以操作活動為主。除法前置經驗。 理解分裝與平分之意義與 方法。引導學生在解題過 程，發現問題和乘法模式的關連。
</t>
  </si>
  <si>
    <t>5-I-4 對生活周遭人、事、物的美有所感動，願意主動關心與親近。B3/C2</t>
  </si>
  <si>
    <t>F-I-1 工作任務理解與工作目標設定的練習。</t>
  </si>
  <si>
    <t>3c-Ⅰ-1 表現基本動作與模仿的能力。B3/A1</t>
  </si>
  <si>
    <t>Ea-Ⅰ-1 食物的認識、體驗與珍惜</t>
  </si>
  <si>
    <t>如1-I-4 第1碼代號1=聆聽</t>
  </si>
  <si>
    <t xml:space="preserve">A文字篇章 </t>
  </si>
  <si>
    <t xml:space="preserve">Aa標音符號 </t>
  </si>
  <si>
    <t xml:space="preserve">理解與運用本國語言、文字、肢體等各種訊息，在日常生活中學習體察他人的感受，並給予適當的回應，以達成溝通及互動的目標。 </t>
  </si>
  <si>
    <t>具備日常語言與數字及算術符號之間的轉換能力，並能熟練操作日常使用之度量衡及時間，認識日常經驗中的幾何形體，並能以符號表示公式。</t>
  </si>
  <si>
    <t>能分析比較、製作圖表、運用簡單數學等方法，整理已有的自然科學資訊或數據，並利用較簡單形式的口語、文字、影像、繪圖或實物、科學名詞、數學公式、模型等，表達探究之過程、發現或成果。</t>
  </si>
  <si>
    <t>透過語言、文字及圖像等，理解並解釋人類生活相關資訊，促進與他人溝通。</t>
  </si>
  <si>
    <t xml:space="preserve">理解藝術符號，以表達情意觀點。 </t>
  </si>
  <si>
    <t xml:space="preserve">具備運用體育與健康之相關符號知能，能以同理心應用在生 活 中 的 運動、保健與人際溝通上。 </t>
  </si>
  <si>
    <t>覺察自己的人際溝通方式，學習合宜的互動與溝通技巧，培養同理心，並應用於日常生活。</t>
  </si>
  <si>
    <t>5-Ⅰ-6 利用圖像、故事結構等策略，協助文本的理解與內容重述。A1/B1</t>
  </si>
  <si>
    <t>Bb-I-3 對物或自然的感受。</t>
  </si>
  <si>
    <t>3-Ⅰ-4 能讀出簡易生活用語。B1</t>
  </si>
  <si>
    <t>n-I-6認識單位分數。B1/A2</t>
  </si>
  <si>
    <t xml:space="preserve">N-2-10單位分數的認識：從等分配的活動（如摺紙）認識單 部分為全部的「幾分之一」。 知道日常語言「的一半」、「的二分之一」、「的四分之一」的溝通意義。在已等 分割之格圖中，能說明一格 為全部的「幾分之一」。
</t>
  </si>
  <si>
    <t>6-I-1 覺察自己可能對生活中 的人、事、物 產生影響， 學習調整情緒與行為。C2/C1/A1</t>
  </si>
  <si>
    <t>F-I-2 不同解決問題方法或策略的提出與嘗試。</t>
  </si>
  <si>
    <t>3c-Ⅰ-2 表現安全的身體活動行為。A2/A1</t>
  </si>
  <si>
    <t>Ea-Ⅰ-2 飲食習慣的培養和觀察</t>
  </si>
  <si>
    <t xml:space="preserve">1聆聽 </t>
  </si>
  <si>
    <t xml:space="preserve">Ab字詞 </t>
  </si>
  <si>
    <t xml:space="preserve">國-E-B2 </t>
  </si>
  <si>
    <t xml:space="preserve">數-E-B2 </t>
  </si>
  <si>
    <t xml:space="preserve">自-E-B2 </t>
  </si>
  <si>
    <t>社-E-B2</t>
  </si>
  <si>
    <t xml:space="preserve">藝-E-B2 </t>
  </si>
  <si>
    <t xml:space="preserve">健體-E-B2  </t>
  </si>
  <si>
    <t xml:space="preserve">綜-E-B2 </t>
  </si>
  <si>
    <t>5-Ⅰ-7 運用簡單的預測、推論等策略，找出句子和段落明示的因果關係，理解文本內容。A1/B1</t>
  </si>
  <si>
    <t>Bb-I-4 直接抒情。</t>
  </si>
  <si>
    <t>3-Ⅰ-5 能朗讀所學的課文。B1</t>
  </si>
  <si>
    <t xml:space="preserve">N-2-11長度：「公分」、「公尺」。實測、量感、估測與計算。 單位換算。
</t>
  </si>
  <si>
    <t>6-I-2 體會自己分內該做 的事，扮演好自己的角色，並身體力行。C1/A1</t>
  </si>
  <si>
    <t>F-I-3 時間分配及做事程序的規劃練習。</t>
  </si>
  <si>
    <t>3d-Ⅰ-1 應用基本動作常識，處理練習或遊戲問題。A2/A3</t>
  </si>
  <si>
    <t>Eb-Ⅰ-1 健康安全消費的覺知</t>
  </si>
  <si>
    <t xml:space="preserve">2口語表達 </t>
  </si>
  <si>
    <t xml:space="preserve">Ac句段 </t>
  </si>
  <si>
    <t xml:space="preserve">理解網際網路和資訊科技對學習的重要性，藉以擴展語文學習的範疇，並培養審慎使用各類資訊的能力。 </t>
  </si>
  <si>
    <t>具備報讀、製作基本統計圖表之能力。</t>
  </si>
  <si>
    <t xml:space="preserve">能了解科技及媒體的運用方式，並從學習活動、日常經驗及科技運用、自然環境、書刊及網路媒體等，察覺問題或獲得有助於探究的資訊。 </t>
  </si>
  <si>
    <t>認 識 與 運 用 科技 、 資 訊 及 媒體，並探究其與人類社會價值、信仰及態度的關聯。</t>
  </si>
  <si>
    <t xml:space="preserve">辨別資訊、科技媒體與藝術的關係。 </t>
  </si>
  <si>
    <t xml:space="preserve">具備應用體育與健康相關科技及資訊的基本素養，並理解各 類 媒 體 刊載、報導有關體育與健康內容的意義與影響。 </t>
  </si>
  <si>
    <t xml:space="preserve">蒐集與分析資源，理解各類媒體內容的意義與影響，用以處理日常生活問題。 </t>
  </si>
  <si>
    <t>5-Ⅰ-8 認識圖書館(室)的功能。C1/B2</t>
  </si>
  <si>
    <t>Be-I-1 在生活應用方面，如自我介紹、日記的格式與寫作方法。</t>
  </si>
  <si>
    <t>3-Ⅰ-6 能讀懂簡易問候語。B1</t>
  </si>
  <si>
    <t>n-I-8認識容量、重量、面積。B1/A2</t>
  </si>
  <si>
    <t xml:space="preserve">N-2-12容量、重量、面積：以操作活動為主。此階段量的教學應包含初步認識、直接比較、間接比較（含個別單位）。不同的量應分不同的單元學習。
</t>
  </si>
  <si>
    <t>6-I-3 覺察生活中的規範與禮儀，探究其意義，並願意遵守。C1/A1</t>
  </si>
  <si>
    <t>F-I-4 對自己做事方法或策略的省思與改善。</t>
  </si>
  <si>
    <t>4a-Ⅰ-1 能於引導下，使用適切的健康資訊、產品與服務。C1/B2</t>
  </si>
  <si>
    <t>Fa-Ⅰ-1 認識自己、喜歡自己</t>
  </si>
  <si>
    <t xml:space="preserve">3標音符號與運用 </t>
  </si>
  <si>
    <t xml:space="preserve">Ad篇章 </t>
  </si>
  <si>
    <t xml:space="preserve"> </t>
  </si>
  <si>
    <t>5-Ⅰ-9 喜愛閱讀，並樂於與他人分享閱讀心得。C2/A1</t>
  </si>
  <si>
    <t>Be-I-2 在人際溝通方面，以書信、卡片等慣用語彙及書寫格式為主。</t>
  </si>
  <si>
    <t>3-Ⅰ-7 能讀懂所學的數字。B1</t>
  </si>
  <si>
    <t xml:space="preserve">N-2-13鐘面的時刻：以操作活動為主。以鐘面時針與分針之位置認識「幾時幾分」。含兩整時時刻之間的整時點數（時間加減的前置經驗）。
</t>
  </si>
  <si>
    <t>6-I-4 關懷生活中的人、事、 物，願意提供協助與服務。C1/A1</t>
  </si>
  <si>
    <t>4a-Ⅰ-2 養成健康的生活習慣。A2/A1</t>
  </si>
  <si>
    <t>Fa-Ⅰ-2 家人及朋友和諧相處的方式</t>
  </si>
  <si>
    <t xml:space="preserve">4識字與寫字 </t>
  </si>
  <si>
    <t xml:space="preserve">B文本表述 </t>
  </si>
  <si>
    <t xml:space="preserve">Ba記敘文本 </t>
  </si>
  <si>
    <t xml:space="preserve">國-E-B3 </t>
  </si>
  <si>
    <t xml:space="preserve">數-E-B3 </t>
  </si>
  <si>
    <t xml:space="preserve">自-E-B3 </t>
  </si>
  <si>
    <t>社-E-B3</t>
  </si>
  <si>
    <t xml:space="preserve">藝-E-B3 </t>
  </si>
  <si>
    <t xml:space="preserve">健體-E-B3  </t>
  </si>
  <si>
    <t xml:space="preserve">綜-E-B3 </t>
  </si>
  <si>
    <t>6-I-1 根據表達需要，使用常用標點符號。A2/B1</t>
  </si>
  <si>
    <t>Ca-I-1 各類文本中與日常生活相關的文化內涵。</t>
  </si>
  <si>
    <t>4-Ⅰ-1 能正確寫出書寫符號。B1</t>
  </si>
  <si>
    <t xml:space="preserve">N-2-14時間：「年」、「月」、「星期」、「日」。理解所列時間單位之關係與約定。
</t>
  </si>
  <si>
    <t>6-I-5 覺察人與環境的依存關係，進而珍惜資源，愛護環境、尊重生命。C1/A1</t>
  </si>
  <si>
    <t>4b-Ⅰ-1 發表個人對促進健康的立場。C1/A2</t>
  </si>
  <si>
    <t>Fa-Ⅰ-3 情緒的體驗與分辨</t>
  </si>
  <si>
    <t xml:space="preserve">5閱讀 </t>
  </si>
  <si>
    <t xml:space="preserve">Bb抒情文本 </t>
  </si>
  <si>
    <t xml:space="preserve">運用多重感官感受文藝之美，體驗生活中的美感事物，並發展藝文創作與欣賞的基本素養。 </t>
  </si>
  <si>
    <t xml:space="preserve">具備感受藝術作品中的數學形體或式樣的素養。 </t>
  </si>
  <si>
    <t xml:space="preserve">透過五官原始的感覺，觀察週遭環境的動植物與自然現象，知道如何欣賞美的事物。 </t>
  </si>
  <si>
    <t>體 驗 生 活 中 自然、族群與文化之美，欣賞多元豐富的環境與文化內涵。</t>
  </si>
  <si>
    <t xml:space="preserve">感知藝術與生活的關聯，以豐富美感經驗。 </t>
  </si>
  <si>
    <t xml:space="preserve">具備運動與健康有關的感知和欣賞的基本素養，促進多元感官的發展，在生活環境中培養運動與健康有關的美感體驗。 </t>
  </si>
  <si>
    <t xml:space="preserve">覺察生活美感的多樣性，培養生活環境中的美感體驗，增進生活的豐富性與創意表現。 </t>
  </si>
  <si>
    <t>6-I-2 透過閱讀及觀察，積累寫作材料。B1/A1</t>
  </si>
  <si>
    <t xml:space="preserve">Cb-I-1 各類文本中的親屬關係、道德倫理、儀式風俗等文化內涵。
</t>
  </si>
  <si>
    <t>4-Ⅰ-2 能書寫單、雙音節。B1</t>
  </si>
  <si>
    <t xml:space="preserve">S-2-1物體之幾何特徵：以操作活動為主。進行辨認與描述之活動。藉由實際物體認識 簡單幾何形體（包含平面圖形與立體形體），並連結幾何概念（如長、短、大、小等）。
</t>
  </si>
  <si>
    <t>7-I-1 以對方能理解的語彙或方式，表達對人、事、物的觀察與意見。B1/C2/A2</t>
  </si>
  <si>
    <t>4c-Ⅰ-1 認識與身體活動相關資源。B1/B2</t>
  </si>
  <si>
    <t>Fb-Ⅰ-1 個人的健康自覺與健康行為展現</t>
  </si>
  <si>
    <t xml:space="preserve">6寫作 </t>
  </si>
  <si>
    <t xml:space="preserve">Bc說明文本 </t>
  </si>
  <si>
    <t>6-I-3 寫出語意完整的句子、主題明確的段落。A3/B1</t>
  </si>
  <si>
    <t>Cb-I-2 各類文本中所反映的個人與家庭、鄉里的關係。</t>
  </si>
  <si>
    <t>4-Ⅰ-3 能正確書寫自己的族名。B1</t>
  </si>
  <si>
    <t xml:space="preserve">S-2-2簡單幾何形體：以操作活動為主。包含平面圖形與立體形體。辨認與描述平面圖形與立體形體的幾何特徵並做分類。
</t>
  </si>
  <si>
    <t>7-I-2 傾聽他人的想法，並嘗試用各種方 法理解他人所表達的意見。B1/C2/A2</t>
  </si>
  <si>
    <t>4c-Ⅰ-2 選擇適合個人的身體活動。B3/A3</t>
  </si>
  <si>
    <t>Fb-Ⅰ-2 兒童常見疾病的預防、照護及醫療經驗</t>
  </si>
  <si>
    <t xml:space="preserve">Bd議論文本 </t>
  </si>
  <si>
    <t>6-I-4 使用仿寫、接寫等技巧寫作。A3/B1</t>
  </si>
  <si>
    <t>◎Cc-I-1 各類文本中的藝術、信仰、思想等文化內涵。</t>
  </si>
  <si>
    <t>4-Ⅰ-4 能書寫所學的數字。B1</t>
  </si>
  <si>
    <t xml:space="preserve">S-2-3直尺操作：測量長度。報讀公分數。指定長度之線段作 圖。
</t>
  </si>
  <si>
    <t>7-I-3 覺知他人的感受，體會他人的立場 及學習體諒他人，並尊重和自己不同觀點的意 見。C3/C2</t>
  </si>
  <si>
    <t>4d-Ⅰ-1 願意從事規律身體活動。A2/A1</t>
  </si>
  <si>
    <t>Ga-Ⅰ-1 走、跑、跳與投擲遊戲</t>
  </si>
  <si>
    <t xml:space="preserve">Be應用文本 </t>
  </si>
  <si>
    <t xml:space="preserve">國-E-C1 </t>
  </si>
  <si>
    <t xml:space="preserve">數-C1 </t>
  </si>
  <si>
    <t xml:space="preserve">自-E-C1 </t>
  </si>
  <si>
    <t>社-E-C1</t>
  </si>
  <si>
    <t xml:space="preserve">藝-E-C1 </t>
  </si>
  <si>
    <t xml:space="preserve">健體-E-C1  </t>
  </si>
  <si>
    <t xml:space="preserve">綜-E-C1 </t>
  </si>
  <si>
    <t>6-I-5 修改文句的錯誤。A3/B1</t>
  </si>
  <si>
    <t>5-Ⅰ-1 能正確應用 1-10 的數字。B1</t>
  </si>
  <si>
    <t xml:space="preserve">S-2-4平面圖形的邊長：以操作活動與直尺實測為主。認識特殊幾何圖形的邊長關係。 含周長的計算活動。
</t>
  </si>
  <si>
    <t>7-I-4 能為共同的目標訂定規 則或方法， 一起工作並完成任務。
B1/C2/A2</t>
  </si>
  <si>
    <t>4d-Ⅰ-2 利用學校或社區資源從事身體活動。C3/C1</t>
  </si>
  <si>
    <t>Gb-Ⅰ-1 游泳池安全與衛生常識</t>
  </si>
  <si>
    <t xml:space="preserve">C文化內涵 </t>
  </si>
  <si>
    <t xml:space="preserve">Ca物質文化 </t>
  </si>
  <si>
    <t>透過文本的閱讀，培養是非判斷的能力，以了解自己與所處社會的關係，培養同理心與責任感，關懷自然生態與增進公民意識</t>
  </si>
  <si>
    <t>具備立基於證據的態度，建構可行的論述，並發展和他人理性溝通的素養，成為理性反思與道德實踐的公民。</t>
  </si>
  <si>
    <t xml:space="preserve">培養愛護自然、珍愛生命、惜取資源的關懷心與行動力。 </t>
  </si>
  <si>
    <t>培養良好的生活習慣，遵守社會規範，參與公共事 務 ， 維 護 人權，關懷自然環境與人類社會的永續發展。</t>
  </si>
  <si>
    <t xml:space="preserve">識別藝術活動中的社會議題。 </t>
  </si>
  <si>
    <t>具備生活中有關運動與健康的道德知識與是 非 判 斷 能力，理解並遵守相關的道德規範，培養公民意識，關懷社會。</t>
  </si>
  <si>
    <t>關懷生態環境與周遭人事物，體驗服務歷程與樂趣，理解並遵守道德規範，培養公民意識。</t>
  </si>
  <si>
    <t>6-I-6 培養寫作的興趣。C1/A1</t>
  </si>
  <si>
    <t>5-Ⅰ-2 能樂於參與原住民族語文的學習活動。C3</t>
  </si>
  <si>
    <t xml:space="preserve">S-2-5面積：以具體操作為主。初步認識、直接比較、間接比較（含個別單位）。
</t>
  </si>
  <si>
    <t>7-I-5 透過一起工作的過程， 感受合作的重要性。B1/C2/A2</t>
  </si>
  <si>
    <t>Gb-Ⅰ-2 水中遊戲、水中閉氣與韻律呼吸與藉物漂浮</t>
  </si>
  <si>
    <t xml:space="preserve">Cb社群文化 </t>
  </si>
  <si>
    <t xml:space="preserve">國-E-C2 </t>
  </si>
  <si>
    <t xml:space="preserve">數-C2 </t>
  </si>
  <si>
    <t xml:space="preserve">自-E-C2 </t>
  </si>
  <si>
    <t>社-E-C2</t>
  </si>
  <si>
    <t xml:space="preserve">藝-E-C2 </t>
  </si>
  <si>
    <t xml:space="preserve">健體-E-C2  </t>
  </si>
  <si>
    <t xml:space="preserve">綜-E-C2 </t>
  </si>
  <si>
    <t xml:space="preserve">R-2-1大小關係與遞移律：「&gt;」與「&lt;」符號在算式中的意義，大小的遞移關係。
</t>
  </si>
  <si>
    <t>Ha-Ⅰ-1 網/牆性相關的簡易拋、接、控、擊、持拍及拍、擲、 傳、滾之手眼動作協調、力量及準確的控制</t>
  </si>
  <si>
    <t xml:space="preserve">Cc精神文化 </t>
  </si>
  <si>
    <t xml:space="preserve">與他人互動時，能適切運用語文能力表達個人想法，理解與包容不同意見，樂於參與學校及社區活動，體會團隊合作的重要性。 </t>
  </si>
  <si>
    <t>具備和他人合作解決問題的素養，並能尊重多元的問題解法，建立良好的互動關係。</t>
  </si>
  <si>
    <t xml:space="preserve">透過探索科學的合作學習，培養與同儕溝通表達、團隊合作及和諧相處的能力。 </t>
  </si>
  <si>
    <t>建立良好的人際互動關係，養成尊重差異、關懷他人及團隊合作的態度。</t>
  </si>
  <si>
    <t xml:space="preserve">透過藝術實踐，學習理解他人感受與團隊合作的能力。 </t>
  </si>
  <si>
    <t xml:space="preserve">具備同理他人感受，在體育活動和健康生活中樂於與人互動，並與團隊成員合作，促進身心健康。 </t>
  </si>
  <si>
    <t>理解他人感受，樂於與人互動，學習尊重他人，增進人際關係，與團隊成員合作達成團體目標。</t>
  </si>
  <si>
    <t xml:space="preserve">R-2-2三數相加，順序改變不影響其和：加法交換律和結合 律的綜合。可併入其他教學 活動。
</t>
  </si>
  <si>
    <t>Hb-Ⅰ-1 攻守入侵性運動相關的簡易拍、拋、接、擲、傳、滾 及踢、控、停之手眼、手腳動作協調、力量及準確的 控制</t>
  </si>
  <si>
    <t xml:space="preserve">國-E-C3 </t>
  </si>
  <si>
    <t xml:space="preserve">數-E-C3 </t>
  </si>
  <si>
    <t xml:space="preserve">自-E-C3 </t>
  </si>
  <si>
    <t>社-E-C3</t>
  </si>
  <si>
    <t xml:space="preserve">藝-E-C3 </t>
  </si>
  <si>
    <t xml:space="preserve">健體-E-C3 </t>
  </si>
  <si>
    <t xml:space="preserve">綜-E-C3 </t>
  </si>
  <si>
    <t xml:space="preserve">R-2-3兩數相乘的順序不影響其積：乘法交換律。可併入其 他教學活動。
</t>
  </si>
  <si>
    <t>Hc-Ⅰ-1 標的性相關的簡易拋、擲、滾之手眼動作協調、力量 及準確的控制</t>
  </si>
  <si>
    <t xml:space="preserve">藉由閱讀不同類型文本，培養理解與關心本土及國際事務的基本素養，以認同自我文化，並能包容、尊重與欣賞多元文化。 </t>
  </si>
  <si>
    <t>具備理解與關心多元文化或語言的數學表徵的素養，並與自己的語言文化比較。</t>
  </si>
  <si>
    <t>透過環境相關議題的學習，能了解全球自然環境的現況與特性。</t>
  </si>
  <si>
    <t>了解自我文化， 尊重與欣賞多元文化，關心全球議題。</t>
  </si>
  <si>
    <t>體驗在地及全球藝術與文化的多元性。</t>
  </si>
  <si>
    <t xml:space="preserve">具備理解與關心本土、國際體育與健康議題的素養，並認識及包容文化的多元性。 </t>
  </si>
  <si>
    <t>體驗與欣賞在地文化，尊重關懷不同族群，理解並包容文化的多元性。</t>
  </si>
  <si>
    <t>n-I-3應用加法和減法的計算或估算於日常應用解題。
r-I-3認識加減互逆，並能應用與解題。A1/A2/A3</t>
  </si>
  <si>
    <t xml:space="preserve">R-2-4加法與減法的關係：加減互逆。應用於驗算與解題。
</t>
  </si>
  <si>
    <t>Hd-Ⅰ-1 守備/跑分性相關的簡易拋、接、擲、傳之手眼動作協 調、力量及準確的控制</t>
  </si>
  <si>
    <t xml:space="preserve">D-2-1分類與呈現：以操作活動為主。能蒐集、分類、記錄、 呈現資料、生活物件或幾何 形體。討論分類之中還可以再分類的情況。
</t>
  </si>
  <si>
    <t>Ia-Ⅰ-1 滾翻、支撐、平衡、懸垂遊戲</t>
  </si>
  <si>
    <t>Ib-Ⅰ-1 唱、跳與模仿性律動遊戲</t>
  </si>
  <si>
    <t>Ic-Ⅰ-1 民俗性運動基本動作與遊戲</t>
  </si>
  <si>
    <t xml:space="preserve">效果，同時養成 的能力。 </t>
  </si>
  <si>
    <t>閩-E-A1</t>
  </si>
  <si>
    <t xml:space="preserve">具備認識閩南語文對個人生活的重要性，並能主動學習，進而建立學習閩南語文的能力。 </t>
  </si>
  <si>
    <t xml:space="preserve">閩- E -A2具備使用閩南語文進行思考的能力，並用之於日常生活中，以有效處理相關問題。 </t>
  </si>
  <si>
    <t>閩- E -A2</t>
  </si>
  <si>
    <t xml:space="preserve">具備使用閩南語文進行思考的能力，並用之於日常生活中，以有效處理相關問題。 </t>
  </si>
  <si>
    <t xml:space="preserve">閩- E -A3具備運用閩南語文來擬訂、討論、執行與分享個人生活計畫，以充實自我生活經驗，增進個人適應社會的能力。 </t>
  </si>
  <si>
    <t>閩- E -A3</t>
  </si>
  <si>
    <t xml:space="preserve">具備運用閩南語文來擬訂、討論、執行與分享個人生活計畫，以充實自我生活經驗，增進個人適應社會的能力。 </t>
  </si>
  <si>
    <t xml:space="preserve">閩- E -B1具備理解與使用閩南語文的基本能力，並能從事表達、溝通，以運用於家庭與學校生活之中。 </t>
  </si>
  <si>
    <t>閩- E -B1</t>
  </si>
  <si>
    <t xml:space="preserve">具備理解與使用閩南語文的基本能力，並能從事表達、溝通，以運用於家庭與學校生活之中。 </t>
  </si>
  <si>
    <t xml:space="preserve">閩- E -B2 具備透過科技、資訊與各類媒體，蒐集閩南語文相關資料，並能認識其正確性，進行整理與運用，以從事閩南語文的學習。 </t>
  </si>
  <si>
    <t xml:space="preserve">閩- E -B2 </t>
  </si>
  <si>
    <t xml:space="preserve">具備透過科技、資訊與各類媒體，蒐集閩南語文相關資料，並能認識其正確性，進行整理與運用，以從事閩南語文的學習。 </t>
  </si>
  <si>
    <t>中</t>
  </si>
  <si>
    <t xml:space="preserve">閩- E -B3具備感知與欣賞閩南語文藝術的美感素養，並能融入於日常生活中。 </t>
  </si>
  <si>
    <t>閩- E -B3</t>
  </si>
  <si>
    <t xml:space="preserve">具備感知與欣賞閩南語文藝術的美感素養，並能融入於日常生活中。 </t>
  </si>
  <si>
    <t>語文領域-國語文</t>
  </si>
  <si>
    <t>語文領域-本土語文(閩南語)</t>
  </si>
  <si>
    <t>語文領域-英語文</t>
  </si>
  <si>
    <t>C語文領域-本土語文(客家語文)</t>
  </si>
  <si>
    <t>D語文領域-本土語文(原住民族語文)</t>
  </si>
  <si>
    <t>E語文領域-新住民語文</t>
  </si>
  <si>
    <t xml:space="preserve">閩- E -C1具備透過閩南語文的學習，增進與人友善相處的能力，並能主動參與學校及家庭各類活動，培養責任感，落實生活美德與公民意識。 </t>
  </si>
  <si>
    <t>閩- E -C1</t>
  </si>
  <si>
    <t>三四年級</t>
  </si>
  <si>
    <t>三年級</t>
  </si>
  <si>
    <t>學習表現:分五類</t>
  </si>
  <si>
    <t>學習內容涵蓋四大主題：</t>
  </si>
  <si>
    <t xml:space="preserve">具備透過閩南語文的學習，增進與人友善相處的能力，並能主動參與學校及家庭各類活動，培養責任感，落實生活美德與公民意識。 </t>
  </si>
  <si>
    <t>（一）語言能力</t>
  </si>
  <si>
    <t>如 1-Ⅱ-9 第1個代碼1=聽</t>
  </si>
  <si>
    <t>A.語言知識</t>
  </si>
  <si>
    <t>B.溝通功能</t>
  </si>
  <si>
    <t>C.文化理解</t>
  </si>
  <si>
    <t>D.思考能力</t>
  </si>
  <si>
    <t xml:space="preserve">閩- E -C2具備運用閩南語文的溝通能力，珍愛自己、尊重別人，發揮團隊合作的精神。 </t>
  </si>
  <si>
    <t>閩- E -C2</t>
  </si>
  <si>
    <t>1-Ⅱ-1 聆聽時能讓對方充分表達意見。C2/B1</t>
  </si>
  <si>
    <t>Aa-Ⅱ-1 標注注音符號的各類文本。</t>
  </si>
  <si>
    <r>
      <rPr>
        <sz val="6"/>
        <rFont val="標楷體"/>
        <family val="4"/>
        <charset val="136"/>
      </rPr>
      <t>◎</t>
    </r>
    <r>
      <rPr>
        <sz val="12"/>
        <rFont val="Times New Roman"/>
        <family val="1"/>
      </rPr>
      <t>Aa-</t>
    </r>
    <r>
      <rPr>
        <sz val="12"/>
        <rFont val="標楷體"/>
        <family val="4"/>
        <charset val="136"/>
      </rPr>
      <t>Ⅱ</t>
    </r>
    <r>
      <rPr>
        <sz val="12"/>
        <rFont val="Times New Roman"/>
        <family val="1"/>
      </rPr>
      <t xml:space="preserve">-1 </t>
    </r>
    <r>
      <rPr>
        <sz val="12"/>
        <rFont val="標楷體"/>
        <family val="4"/>
        <charset val="136"/>
      </rPr>
      <t>羅馬拼音。</t>
    </r>
  </si>
  <si>
    <t>1-Ⅱ-1 能聽辨 26 個字母。A2/B1</t>
  </si>
  <si>
    <t xml:space="preserve">Aa-Ⅱ-1 字母名稱。
</t>
  </si>
  <si>
    <t>Aa-Ⅱ-1 客家語聲韻調的認唸與拼讀。</t>
  </si>
  <si>
    <t>1-Ⅱ-1 能聽辨語詞的多音節及重音位置。B1</t>
  </si>
  <si>
    <t>Aa-Ⅱ-1 多音節</t>
  </si>
  <si>
    <t>1-Ⅱ-1主動向他人提出新住民語文的學習問題。
B1</t>
  </si>
  <si>
    <t>◎Aa-Ⅱ-1 新住民語言的發音與語調。</t>
  </si>
  <si>
    <t>n-II-1理解一億以內數的位值結構，並據以作為各種運算與估算之基礎。A2/B1</t>
  </si>
  <si>
    <t xml:space="preserve">N-3-1一萬以內的數：含位值積木操作活動。結合點數、位值表徵、位值表。位值單位「千」。位值單位換算。
</t>
  </si>
  <si>
    <t>ti-Ⅱ-1能在指導下觀察日常生活現象的規律性，並運用想像力與好奇心，了解及描述自然環境的現象。B1/A1</t>
  </si>
  <si>
    <t>INa-Ⅱ-4物質的形態會因溫度的不同而改變。</t>
  </si>
  <si>
    <t>1-Ⅱ-1能透過聽唱、聽奏及讀譜建立與展現歌唱及演奏的 基本技巧。A1/B1</t>
  </si>
  <si>
    <t>音 E-Ⅱ-1多元形式歌曲，如：獨唱、齊唱等。基礎歌唱技巧， 如：聲音探索、姿勢等。</t>
  </si>
  <si>
    <t>1a-II-1展現自己能力、興趣與長處，並表達自己的想法和感受。A1/B1</t>
  </si>
  <si>
    <t>Aa-II-1自己能做的事。</t>
  </si>
  <si>
    <t>1a-Ⅱ-1  辨別社會生活中的事實與意見。C1/A1</t>
  </si>
  <si>
    <t>Aa-Ⅱ-2  不同群體（可包括年齡、性別、族群、階層、職業、區域或身心特質等）應受到理解、尊重與保護，並避免偏見。</t>
  </si>
  <si>
    <t>1a-Ⅱ-1 認識身心健康基本概念與意義。A2/A1</t>
  </si>
  <si>
    <t>Aa-Ⅱ-1 生長發育的意義與成長個別差異的觀察</t>
  </si>
  <si>
    <t>（二）學習興趣與態度」</t>
  </si>
  <si>
    <t>1聽</t>
  </si>
  <si>
    <t>Aa 為字母</t>
  </si>
  <si>
    <t xml:space="preserve">具備運用閩南語文的溝通能力，珍愛自己、尊重別人，發揮團隊合作的精神。 </t>
  </si>
  <si>
    <t>1-Ⅱ-2 具備聆聽不同媒材的基本能力。C3/B1</t>
  </si>
  <si>
    <t>Ab-Ⅱ-1 1,800 個常用字的字形、字音和字義。</t>
  </si>
  <si>
    <t>1-Ⅱ-1 能應用閩南語標音符號、羅馬字及漢字，協助聆聽理解。B1</t>
  </si>
  <si>
    <r>
      <rPr>
        <sz val="6"/>
        <rFont val="標楷體"/>
        <family val="4"/>
        <charset val="136"/>
      </rPr>
      <t>◎</t>
    </r>
    <r>
      <rPr>
        <sz val="12"/>
        <rFont val="Times New Roman"/>
        <family val="1"/>
      </rPr>
      <t>Aa-</t>
    </r>
    <r>
      <rPr>
        <sz val="12"/>
        <rFont val="標楷體"/>
        <family val="4"/>
        <charset val="136"/>
      </rPr>
      <t>Ⅱ</t>
    </r>
    <r>
      <rPr>
        <sz val="12"/>
        <rFont val="Times New Roman"/>
        <family val="1"/>
      </rPr>
      <t xml:space="preserve">-2 </t>
    </r>
    <r>
      <rPr>
        <sz val="12"/>
        <rFont val="標楷體"/>
        <family val="4"/>
        <charset val="136"/>
      </rPr>
      <t>漢字書寫。</t>
    </r>
  </si>
  <si>
    <t>1-Ⅱ-2 能聽辨英語的子音、母音及其基本的組合。A2/B1</t>
  </si>
  <si>
    <t xml:space="preserve">Aa-Ⅱ-2 印刷體大小寫字母 的辨識及書 寫。
</t>
  </si>
  <si>
    <t>1-Ⅱ-1能辨識日常生活對話的語句。B1</t>
  </si>
  <si>
    <r>
      <rPr>
        <sz val="12"/>
        <rFont val="Times New Roman"/>
        <family val="1"/>
      </rPr>
      <t>Ab-</t>
    </r>
    <r>
      <rPr>
        <sz val="12"/>
        <rFont val="標楷體"/>
        <family val="4"/>
        <charset val="136"/>
      </rPr>
      <t>Ⅱ</t>
    </r>
    <r>
      <rPr>
        <sz val="12"/>
        <rFont val="Times New Roman"/>
        <family val="1"/>
      </rPr>
      <t xml:space="preserve">-1 </t>
    </r>
    <r>
      <rPr>
        <sz val="12"/>
        <rFont val="標楷體"/>
        <family val="4"/>
        <charset val="136"/>
      </rPr>
      <t>客家語基礎漢字。</t>
    </r>
  </si>
  <si>
    <t>1-Ⅱ-2 能聽辨日常生活語詞的意義。B1</t>
  </si>
  <si>
    <t>Aa-Ⅱ-2 規律及移動的重音位置。</t>
  </si>
  <si>
    <t>1-Ⅱ-2 在生活中主動接觸新住民語言與文化。B1</t>
  </si>
  <si>
    <t xml:space="preserve">◎Aa-Ⅱ-2 新住民語言的聲調標記。
</t>
  </si>
  <si>
    <t>n-II-2熟練較大位數之加、減、乘計算或估算，並能應用於日常解題。B1/A1/A3</t>
  </si>
  <si>
    <t xml:space="preserve">N-3-2加減直式計算：含加、減法多次進、退位。
</t>
  </si>
  <si>
    <t>tr-Ⅱ-1能知道觀察、記錄所得自然現象的的結果是有其原因的，並依據習得的知識，說明自己的想法。B1/A3</t>
  </si>
  <si>
    <t>INf-Ⅱ-2不同的環境影響人類食物的種類、來源與飲食習慣。</t>
  </si>
  <si>
    <t>1-Ⅱ-2能探索視覺元素，並表達自我感受與想像。B1/B3</t>
  </si>
  <si>
    <t>音 E-Ⅱ-2簡易節奏樂器、曲調樂器的基礎演奏技巧。</t>
  </si>
  <si>
    <t>1b-II-1選擇合宜的學習方法，落實學習行動。A3/B1</t>
  </si>
  <si>
    <t>Aa-II-2自己感興趣的人、事、物。</t>
  </si>
  <si>
    <t>1a-Ⅱ-2  分辨社會事物的類別或先後順序。C1/A2/A1</t>
  </si>
  <si>
    <t>Ab-Ⅱ-1   居民的生活方式與空間利用，和其居住地方的自然、人文環境相互影響。</t>
  </si>
  <si>
    <t>1a-Ⅱ-2 了解促進健康生活的方法。A2/A1</t>
  </si>
  <si>
    <t>Aa-Ⅱ-2 人生各階段發展的順序與感受</t>
  </si>
  <si>
    <t>（三）學習方法與策略」</t>
  </si>
  <si>
    <t>2說</t>
  </si>
  <si>
    <t>Ab 為語音</t>
  </si>
  <si>
    <t>1-Ⅱ-3 聽懂適合程度的詩歌、戲劇，並說出聆聽內容的要點。A2/B1</t>
  </si>
  <si>
    <t>Ab-Ⅱ-2 1,200 個常用字的使用。</t>
  </si>
  <si>
    <t>1-Ⅱ-2 能聆聽與欣賞閩南語相關藝文活動。B1</t>
  </si>
  <si>
    <r>
      <rPr>
        <sz val="6"/>
        <rFont val="標楷體"/>
        <family val="4"/>
        <charset val="136"/>
      </rPr>
      <t>◎</t>
    </r>
    <r>
      <rPr>
        <sz val="12"/>
        <rFont val="Times New Roman"/>
        <family val="1"/>
      </rPr>
      <t>Ab-</t>
    </r>
    <r>
      <rPr>
        <sz val="12"/>
        <rFont val="標楷體"/>
        <family val="4"/>
        <charset val="136"/>
      </rPr>
      <t>Ⅱ</t>
    </r>
    <r>
      <rPr>
        <sz val="12"/>
        <rFont val="Times New Roman"/>
        <family val="1"/>
      </rPr>
      <t xml:space="preserve">-1 </t>
    </r>
    <r>
      <rPr>
        <sz val="12"/>
        <rFont val="標楷體"/>
        <family val="4"/>
        <charset val="136"/>
      </rPr>
      <t>語詞運用。</t>
    </r>
  </si>
  <si>
    <t>◎1-Ⅱ-3 能聽辨字詞是單音節或多音節，並辨識重音的音節。A2/B1</t>
  </si>
  <si>
    <t xml:space="preserve">◎Ab-Ⅱ-1 子音、母音 及其 組 合。
</t>
  </si>
  <si>
    <t>1-Ⅱ-2 能養成聆聽客家語文的習慣。B1</t>
  </si>
  <si>
    <r>
      <rPr>
        <sz val="12"/>
        <rFont val="Times New Roman"/>
        <family val="1"/>
      </rPr>
      <t>Ab-</t>
    </r>
    <r>
      <rPr>
        <sz val="12"/>
        <rFont val="標楷體"/>
        <family val="4"/>
        <charset val="136"/>
      </rPr>
      <t>Ⅱ</t>
    </r>
    <r>
      <rPr>
        <sz val="12"/>
        <rFont val="Times New Roman"/>
        <family val="1"/>
      </rPr>
      <t xml:space="preserve">-2 </t>
    </r>
    <r>
      <rPr>
        <sz val="12"/>
        <rFont val="標楷體"/>
        <family val="4"/>
        <charset val="136"/>
      </rPr>
      <t>客家語基礎語詞。</t>
    </r>
  </si>
  <si>
    <t>1-Ⅱ-3 能聽懂簡易教室用語。B1</t>
  </si>
  <si>
    <t xml:space="preserve">Ab-Ⅱ-1日常生活語詞。 </t>
  </si>
  <si>
    <t>2a-Ⅱ-1 能聽辨所學習的新住民語言的簡單句子。
B1</t>
  </si>
  <si>
    <t>◎Aa-Ⅱ-3 新住民語言的字母與拼讀系統。</t>
  </si>
  <si>
    <t xml:space="preserve">N-3-3乘以一位數：乘法直式計算。教師用位值的概念說明直式計算的合理性。被乘數為二、三位數。
</t>
  </si>
  <si>
    <t>tc-Ⅱ-1能簡單分辨或分類所觀察到的自然科學現象。A1/B1</t>
  </si>
  <si>
    <t>INa-Ⅱ-2在地球上，物質具有重 量，佔有體積。</t>
  </si>
  <si>
    <t>1-Ⅱ-3能試探媒材特性與技法，進行創作。A3/B2</t>
  </si>
  <si>
    <t xml:space="preserve">音 E-Ⅱ-3讀譜方式，如：五線譜、唱名法、拍號等。
</t>
  </si>
  <si>
    <t>1c-II-1覺察工作的意義與重要性。C1/A1</t>
  </si>
  <si>
    <t>Aa-II-3自我探索的想法與感受。</t>
  </si>
  <si>
    <t>1a-Ⅱ-3  舉例說明社會事物與環境的互動、差異或變遷現象。A3/A1</t>
  </si>
  <si>
    <t>Ac-Ⅱ-2  遇到違反人權的事件，可尋求適當的救助管道。</t>
  </si>
  <si>
    <t>1b-Ⅱ-1 認識健康技能和生活技能對健康維護的重要性。A2/A1</t>
  </si>
  <si>
    <t>Ab-Ⅱ-1 體適能遊戲</t>
  </si>
  <si>
    <t>（四）文化與習俗」</t>
  </si>
  <si>
    <t>3讀</t>
  </si>
  <si>
    <t>Ac 為字詞</t>
  </si>
  <si>
    <t xml:space="preserve">閩- E -C3透過閩南語文的學習，培養尊重與包容各種語言與文化多元性的精神。 </t>
  </si>
  <si>
    <t>閩- E -C3</t>
  </si>
  <si>
    <t>1-Ⅱ-4  根據話語情境，分辨內容是否切題，理解主要內容和情感，並與對方互動。A1/C2</t>
  </si>
  <si>
    <t>◎Ab-Ⅱ-3 常用字部首及部件的表音及表義功能。</t>
  </si>
  <si>
    <t>1-Ⅱ-3 能聆聽並理解對方所說的閩南語。B1</t>
  </si>
  <si>
    <r>
      <rPr>
        <sz val="6"/>
        <rFont val="標楷體"/>
        <family val="4"/>
        <charset val="136"/>
      </rPr>
      <t>◎</t>
    </r>
    <r>
      <rPr>
        <sz val="12"/>
        <rFont val="Times New Roman"/>
        <family val="1"/>
      </rPr>
      <t>Ab-</t>
    </r>
    <r>
      <rPr>
        <sz val="12"/>
        <rFont val="標楷體"/>
        <family val="4"/>
        <charset val="136"/>
      </rPr>
      <t>Ⅱ</t>
    </r>
    <r>
      <rPr>
        <sz val="12"/>
        <rFont val="Times New Roman"/>
        <family val="1"/>
      </rPr>
      <t xml:space="preserve">-2 </t>
    </r>
    <r>
      <rPr>
        <sz val="12"/>
        <rFont val="標楷體"/>
        <family val="4"/>
        <charset val="136"/>
      </rPr>
      <t>句型運用。</t>
    </r>
  </si>
  <si>
    <t>◎1-Ⅱ-4 能聽辨句子的語調。A2/B1</t>
  </si>
  <si>
    <t xml:space="preserve">◎ Ab-Ⅱ-2 單音 節、多音節，及重音音節。
</t>
  </si>
  <si>
    <t>1-Ⅱ-3 能學會運用視聽媒材練習客家語文的聽力。B2/B1</t>
  </si>
  <si>
    <r>
      <rPr>
        <sz val="12"/>
        <rFont val="Times New Roman"/>
        <family val="1"/>
      </rPr>
      <t>Ac-</t>
    </r>
    <r>
      <rPr>
        <sz val="12"/>
        <rFont val="標楷體"/>
        <family val="4"/>
        <charset val="136"/>
      </rPr>
      <t>Ⅱ</t>
    </r>
    <r>
      <rPr>
        <sz val="12"/>
        <rFont val="Times New Roman"/>
        <family val="1"/>
      </rPr>
      <t xml:space="preserve">-1 </t>
    </r>
    <r>
      <rPr>
        <sz val="12"/>
        <rFont val="標楷體"/>
        <family val="4"/>
        <charset val="136"/>
      </rPr>
      <t>客家語基礎生活用語。</t>
    </r>
  </si>
  <si>
    <t>1-Ⅱ-4 能聽辨所學句子語調表達的意義與情緒。B1</t>
  </si>
  <si>
    <t xml:space="preserve">Ab-Ⅱ-2數字的多少。 </t>
  </si>
  <si>
    <t>2a-Ⅱ-2能聽辨新住民語言簡易歌謠和韻文的主要內容。B1</t>
  </si>
  <si>
    <t>Ab-Ⅱ-1 家庭及學校生活中的新住民語言常用詞彙。</t>
  </si>
  <si>
    <t>n-II-3理解除法的意義，能做計算與估算，並能應用於日常解題。B1/A1/A3</t>
  </si>
  <si>
    <t xml:space="preserve">N-3-4除法：除法的意義與應用。基於 N-2-9 之學習，透過幾個一數的解題方法，理解如何用乘法解決除法問題。熟練十十乘法範圍的除法，做為估商的基礎。
</t>
  </si>
  <si>
    <t>tm-Ⅱ-1能經由觀察自然界現象之間的關係，理解簡單的概念模型，進而與其生活經驗連結。A1/A2</t>
  </si>
  <si>
    <t>INc-Ⅱ-8不同的環境有不同的生物生存。</t>
  </si>
  <si>
    <t>1-Ⅱ-4能感知、探索與表現表演藝術的元素和形式。B3/A1</t>
  </si>
  <si>
    <t>音 E-Ⅱ-4音樂元素，如：節奏、力度、速度等。</t>
  </si>
  <si>
    <t>1d-II-1覺察情緒的變化，培養正向思考的態度。A2/A1</t>
  </si>
  <si>
    <t xml:space="preserve">Ab-II-1有效的學習方法。 </t>
  </si>
  <si>
    <t>1b-Ⅱ-1  解釋社會事物與環境之間的關係。
C2/B1</t>
  </si>
  <si>
    <t>Ad-Ⅱ-1  個人透過參與各行各業的經濟活動，與他人形成分工合作的關係。</t>
  </si>
  <si>
    <t>1b-Ⅱ-2 辨別生活情境中適用的健康技能和生活技能。A1/A2</t>
  </si>
  <si>
    <t>Ab-Ⅱ-2 自我身心適能狀況的掌握</t>
  </si>
  <si>
    <t>（五）邏輯思考、判斷與創造力」</t>
  </si>
  <si>
    <t>4寫</t>
  </si>
  <si>
    <t>Ad 為句構</t>
  </si>
  <si>
    <t xml:space="preserve">透過閩南語文的學習，培養尊重與包容各種語言與文化多元性的精神。 </t>
  </si>
  <si>
    <t>2-Ⅱ-1 用清晰語音、適當語速和音量說話。A1/B1</t>
  </si>
  <si>
    <t>◎Ab-Ⅱ-4 多音字及多義字。</t>
  </si>
  <si>
    <t>2.說話</t>
  </si>
  <si>
    <r>
      <rPr>
        <sz val="6"/>
        <rFont val="標楷體"/>
        <family val="4"/>
        <charset val="136"/>
      </rPr>
      <t>◎</t>
    </r>
    <r>
      <rPr>
        <sz val="12"/>
        <rFont val="Times New Roman"/>
        <family val="1"/>
      </rPr>
      <t>Ab-</t>
    </r>
    <r>
      <rPr>
        <sz val="12"/>
        <rFont val="標楷體"/>
        <family val="4"/>
        <charset val="136"/>
      </rPr>
      <t>Ⅱ</t>
    </r>
    <r>
      <rPr>
        <sz val="12"/>
        <rFont val="Times New Roman"/>
        <family val="1"/>
      </rPr>
      <t xml:space="preserve">-3 </t>
    </r>
    <r>
      <rPr>
        <sz val="12"/>
        <rFont val="標楷體"/>
        <family val="4"/>
        <charset val="136"/>
      </rPr>
      <t>方音差異。</t>
    </r>
  </si>
  <si>
    <t>◎1-Ⅱ-5 能聽辨課堂中所學的片語、句子及其重音。A2/B1</t>
  </si>
  <si>
    <t>◎Ab-Ⅱ-3 片語及 句子的重音。</t>
  </si>
  <si>
    <r>
      <rPr>
        <sz val="12"/>
        <rFont val="Times New Roman"/>
        <family val="1"/>
      </rPr>
      <t>Ac-</t>
    </r>
    <r>
      <rPr>
        <sz val="12"/>
        <rFont val="標楷體"/>
        <family val="4"/>
        <charset val="136"/>
      </rPr>
      <t>Ⅱ</t>
    </r>
    <r>
      <rPr>
        <sz val="12"/>
        <rFont val="Times New Roman"/>
        <family val="1"/>
      </rPr>
      <t xml:space="preserve">-2 </t>
    </r>
    <r>
      <rPr>
        <sz val="12"/>
        <rFont val="標楷體"/>
        <family val="4"/>
        <charset val="136"/>
      </rPr>
      <t>客家語淺易慣用熟語。</t>
    </r>
  </si>
  <si>
    <t>1-Ⅱ-5 能聽懂簡易會話。B1</t>
  </si>
  <si>
    <t>Ab-Ⅱ-3教室語詞。</t>
  </si>
  <si>
    <t>2b-Ⅱ-1 能說出所學習的新住民語言的簡單句子。B1</t>
  </si>
  <si>
    <t>Ac-Ⅱ-1 家庭及學校生活中的新住民語言常用語句。</t>
  </si>
  <si>
    <t xml:space="preserve">N-3-5除以一位數：除法直式計算。教師用位值的概念說明直式計算的合理性。被除數 為二、三位數。
</t>
  </si>
  <si>
    <t>po-Ⅱ-1能從日常經驗、學習活動、自然環境，進行觀察，進而能察覺問題。A3/A2</t>
  </si>
  <si>
    <t>INe-Ⅱ-1自然界的物體、生物、環境間常會相互影響。</t>
  </si>
  <si>
    <t>1-Ⅱ-5能依據引導，感知與探索音樂元素，嘗試簡易的即興，展現對創作的興趣。B1/A3/B3</t>
  </si>
  <si>
    <t>音 E-Ⅱ-5簡易即興，如：肢體即興、節奏即興、曲調即興等。</t>
  </si>
  <si>
    <t>2a-II-1覺察自己的人際溝通方式，展現合宜的互動與溝通態度和技巧。C2/B1</t>
  </si>
  <si>
    <t>Ab-II-2學習行動。</t>
  </si>
  <si>
    <t>1c-Ⅱ-1  判斷個人生活或民主社會中各項選擇的合宜性。B2</t>
  </si>
  <si>
    <t>Ad-Ⅱ-2  人們透過儲蓄與消費，來滿足生活需求。</t>
  </si>
  <si>
    <t>1c-Ⅱ-1 認識身體活動的動作技能。A2/A1</t>
  </si>
  <si>
    <t>Ba-Ⅱ-1 居家、交通及戶外環境潛在危機的警覺與安全須知</t>
  </si>
  <si>
    <t>5綜合應用</t>
  </si>
  <si>
    <t>Ae 為篇章</t>
  </si>
  <si>
    <t>2-Ⅱ-2 運用適當詞語、正確語法表達想法。A1/B1</t>
  </si>
  <si>
    <t>Ab-Ⅱ-5 3,000 個常用語詞的認念。</t>
  </si>
  <si>
    <t>2-Ⅱ-1 能運用閩南語的標音符號、羅馬字及漢字，協助口語表達。B1</t>
  </si>
  <si>
    <r>
      <rPr>
        <sz val="6"/>
        <rFont val="標楷體"/>
        <family val="4"/>
        <charset val="136"/>
      </rPr>
      <t>◎</t>
    </r>
    <r>
      <rPr>
        <sz val="12"/>
        <rFont val="Times New Roman"/>
        <family val="1"/>
      </rPr>
      <t>Ac-</t>
    </r>
    <r>
      <rPr>
        <sz val="12"/>
        <rFont val="標楷體"/>
        <family val="4"/>
        <charset val="136"/>
      </rPr>
      <t>Ⅱ</t>
    </r>
    <r>
      <rPr>
        <sz val="12"/>
        <rFont val="Times New Roman"/>
        <family val="1"/>
      </rPr>
      <t xml:space="preserve">-1 </t>
    </r>
    <r>
      <rPr>
        <sz val="12"/>
        <rFont val="標楷體"/>
        <family val="4"/>
        <charset val="136"/>
      </rPr>
      <t>生活故事。</t>
    </r>
  </si>
  <si>
    <t>◎1-Ⅱ-6 能聽辨句子的節奏。A2/B1</t>
  </si>
  <si>
    <t xml:space="preserve">◎Ab-Ⅱ-4 所學的 字母拼讀 規 則（含看字讀
音、聽音拼 字）。
</t>
  </si>
  <si>
    <t>2-Ⅱ-1能說明客家文化的組成元素。B1</t>
  </si>
  <si>
    <r>
      <rPr>
        <sz val="12"/>
        <rFont val="Times New Roman"/>
        <family val="1"/>
      </rPr>
      <t>Ad-</t>
    </r>
    <r>
      <rPr>
        <sz val="12"/>
        <rFont val="標楷體"/>
        <family val="4"/>
        <charset val="136"/>
      </rPr>
      <t>Ⅱ</t>
    </r>
    <r>
      <rPr>
        <sz val="12"/>
        <rFont val="Times New Roman"/>
        <family val="1"/>
      </rPr>
      <t xml:space="preserve">-1 </t>
    </r>
    <r>
      <rPr>
        <sz val="12"/>
        <rFont val="標楷體"/>
        <family val="4"/>
        <charset val="136"/>
      </rPr>
      <t>客家語簡短文章。</t>
    </r>
  </si>
  <si>
    <t>2-Ⅱ-1 能正確發出語詞的多音節及重音位置。B1</t>
  </si>
  <si>
    <t xml:space="preserve">Ac-Ⅱ-1 句子的重音。 </t>
  </si>
  <si>
    <t>2b-Ⅱ-2 能複誦和吟唱所學習新住民語言的簡易韻文和 歌謠。B1</t>
  </si>
  <si>
    <t>Ba-Ⅱ-1與友人互動時的問候規範。</t>
  </si>
  <si>
    <t xml:space="preserve">N-3-6解題：乘除應用問題。乘數、被乘數、除數、被除數 未知之應用解題。連結乘與除的關係（R-3-1）。
</t>
  </si>
  <si>
    <t>po -Ⅱ-2能依據觀察、蒐集資料、閱讀、思考、討論 等，提出問題。B2/A2</t>
  </si>
  <si>
    <t>INa-Ⅱ-3物質各有其特性，並可以依其特性與用途進行分類。</t>
  </si>
  <si>
    <t>1-Ⅱ-6能使用視覺元素與想像力，豐富創作主題。A1/B3</t>
  </si>
  <si>
    <t>視 E-Ⅱ-1色彩感知、造形與空間的探索。</t>
  </si>
  <si>
    <t>2b-II-1體會團隊合作的意義，並能關懷團隊的成員。B1/C2</t>
  </si>
  <si>
    <t>Ac-II-1工作的意義。</t>
  </si>
  <si>
    <t>2a-Ⅱ-1  關注居住地方社會事物與環境的互動、差異與變遷等問題。C2/B2/B1</t>
  </si>
  <si>
    <t>Ba-Ⅱ-1  人們對社會事物的認識、感受與意見有相同之處，亦有差異性。</t>
  </si>
  <si>
    <t>1c-Ⅱ-2 認識身體活動的傷害和防護概念。A2/A1</t>
  </si>
  <si>
    <t>Ba-Ⅱ-2 灼燙傷、出血、扭傷的急救處理</t>
  </si>
  <si>
    <t>6學習興趣與態度</t>
  </si>
  <si>
    <t>2-Ⅱ-3 把握說話的重點與順序，對談時能做適當的回應。A1/B1</t>
  </si>
  <si>
    <t>Ab-Ⅱ-6 2,000 個常用語詞的使用。</t>
  </si>
  <si>
    <t>2-Ⅱ-2 能用閩南語簡單說出日常生活計畫。B1</t>
  </si>
  <si>
    <r>
      <rPr>
        <sz val="6"/>
        <rFont val="標楷體"/>
        <family val="4"/>
        <charset val="136"/>
      </rPr>
      <t>◎</t>
    </r>
    <r>
      <rPr>
        <sz val="12"/>
        <rFont val="Times New Roman"/>
        <family val="1"/>
      </rPr>
      <t>Ac-</t>
    </r>
    <r>
      <rPr>
        <sz val="12"/>
        <rFont val="標楷體"/>
        <family val="4"/>
        <charset val="136"/>
      </rPr>
      <t>Ⅱ</t>
    </r>
    <r>
      <rPr>
        <sz val="12"/>
        <rFont val="Times New Roman"/>
        <family val="1"/>
      </rPr>
      <t xml:space="preserve">-2 </t>
    </r>
    <r>
      <rPr>
        <sz val="12"/>
        <rFont val="標楷體"/>
        <family val="4"/>
        <charset val="136"/>
      </rPr>
      <t>詵歌短文。</t>
    </r>
  </si>
  <si>
    <t>◎1-Ⅱ-7 能聽懂課堂中所學的字詞。A2/B1</t>
  </si>
  <si>
    <t xml:space="preserve">◎Ac-Ⅱ-1 簡易的教室用語。
</t>
  </si>
  <si>
    <t>2-Ⅱ-2 能養成使用客家語的習慣。B1</t>
  </si>
  <si>
    <r>
      <rPr>
        <sz val="12"/>
        <rFont val="Times New Roman"/>
        <family val="1"/>
      </rPr>
      <t>Ad-</t>
    </r>
    <r>
      <rPr>
        <sz val="12"/>
        <rFont val="標楷體"/>
        <family val="4"/>
        <charset val="136"/>
      </rPr>
      <t>Ⅱ</t>
    </r>
    <r>
      <rPr>
        <sz val="12"/>
        <rFont val="Times New Roman"/>
        <family val="1"/>
      </rPr>
      <t xml:space="preserve">-2 </t>
    </r>
    <r>
      <rPr>
        <sz val="12"/>
        <rFont val="標楷體"/>
        <family val="4"/>
        <charset val="136"/>
      </rPr>
      <t>客家語簡短詵歌。</t>
    </r>
  </si>
  <si>
    <t>2-Ⅱ-2 能說出所學語詞的意義。B1</t>
  </si>
  <si>
    <t xml:space="preserve">Ad-Ⅱ-1 句子節奏（含強弱、停頓、速度等）。 </t>
  </si>
  <si>
    <t>2c-Ⅱ-1 能閱讀新住民語言歌謠和韻文的主要內容。B1</t>
  </si>
  <si>
    <t>Ba-Ⅱ-2與家中賓客相處的問候規範。</t>
  </si>
  <si>
    <t>n-II-3理解除法的意義，能做計算與估算，並能應用於日常解題。
B1/A1/A3</t>
  </si>
  <si>
    <t>pe-Ⅱ-1能了解一個因素改變可能造成的影響，進而預測活動的大致結果。在教師或教科書的指導或說明下，能了解探究的計畫。B2/A3</t>
  </si>
  <si>
    <t>INd-Ⅱ-4空氣流動產生風。</t>
  </si>
  <si>
    <t>1-Ⅱ-7能創作簡短的表演。B1/B3</t>
  </si>
  <si>
    <t>視 E-Ⅱ-2 媒材、技法及工具知能。</t>
  </si>
  <si>
    <t>2b-II-2參加團體活動，遵守紀律、重視榮譽感，並展現負責的態度。A1/C2</t>
  </si>
  <si>
    <t>Ac-II-2各種工作的甘苦。</t>
  </si>
  <si>
    <t>2a-Ⅱ-2  表達對居住地方社會事物與環境的關懷。
B3</t>
  </si>
  <si>
    <t>Bb-Ⅱ-1  居民的生活空間與生活方式具有地區性的差異。</t>
  </si>
  <si>
    <t>1d-Ⅱ-1 認識動作技能概念與動作練習的策略。A2/A1</t>
  </si>
  <si>
    <t>Ba-Ⅱ-3 防火、防震、防颱措施及逃生避難基本技巧的認識</t>
  </si>
  <si>
    <t>7學習方法與策略</t>
  </si>
  <si>
    <t>2-Ⅱ-4 樂於參加討論，提供個人的觀點和意見。A1/C2</t>
  </si>
  <si>
    <t>Ab-Ⅱ-7 國字組成詞彙的構詞規則。</t>
  </si>
  <si>
    <t>◎Ba-Ⅱ-1 社交稱謂。</t>
  </si>
  <si>
    <t>◎1-Ⅱ-8 能聽懂簡易的教室用語。A2/B1</t>
  </si>
  <si>
    <t xml:space="preserve">◎Ac-Ⅱ-2 簡易的生活用語。
</t>
  </si>
  <si>
    <t>2-Ⅱ-3 能以客家語回應日常生活對話。B1</t>
  </si>
  <si>
    <r>
      <rPr>
        <sz val="12"/>
        <rFont val="Times New Roman"/>
        <family val="1"/>
      </rPr>
      <t>Ad-</t>
    </r>
    <r>
      <rPr>
        <sz val="12"/>
        <rFont val="標楷體"/>
        <family val="4"/>
        <charset val="136"/>
      </rPr>
      <t>Ⅱ</t>
    </r>
    <r>
      <rPr>
        <sz val="12"/>
        <rFont val="Times New Roman"/>
        <family val="1"/>
      </rPr>
      <t xml:space="preserve">-3 </t>
    </r>
    <r>
      <rPr>
        <sz val="12"/>
        <rFont val="標楷體"/>
        <family val="4"/>
        <charset val="136"/>
      </rPr>
      <t>客家語簡短故事。</t>
    </r>
  </si>
  <si>
    <t>2-Ⅱ-3 能正確模仿句子的語調及所表達的意義與情緒。B1</t>
  </si>
  <si>
    <t>Ad-Ⅱ-2 自我介紹（含姓名、家族、部落名稱、鄰近部落名稱、 個人訊息等內容）。</t>
  </si>
  <si>
    <t>2d-Ⅱ-1 能書寫所學習新住民語言的簡單句子。B1</t>
  </si>
  <si>
    <t>Bb-Ⅱ-1 與友人互動時的肢體語言與面部表情。</t>
  </si>
  <si>
    <t>n-II-5在具體情境中，解決兩步驟應用問題。C2/C1/A3</t>
  </si>
  <si>
    <t xml:space="preserve">N-3-7解題：兩步驟應用問題（加減與除、連乘）。連乘、加與除、減與除之應用解題。 不含併式。
</t>
  </si>
  <si>
    <t>pe-Ⅱ-2能正確安全操作適合學習階段的物品、器材儀器、科技設備及資源，並能觀察和記錄。A2/B2</t>
  </si>
  <si>
    <t>INe-Ⅱ-3有些物質溶於水中，有些物質不容易溶於水中。</t>
  </si>
  <si>
    <t>1-Ⅱ-8能結合不同的媒材，以表演的形式表達想法。B1/B2</t>
  </si>
  <si>
    <t>視 E-Ⅱ-3點線面創作體驗、平面與立體創作、聯想創作。</t>
  </si>
  <si>
    <t>2c-II-1蒐集與整理各類資源，處理個人日常生活問題。B1/A2</t>
  </si>
  <si>
    <t>Ac-II-3各行業對社會的貢獻。</t>
  </si>
  <si>
    <t>2b-Ⅱ-1  體認人們對生活事物與環境有不同的感 受，並加以尊重。
C2/C3/B3</t>
  </si>
  <si>
    <t>Ca-Ⅱ-2  人口分布與自然、人文環境的變遷相互影響。</t>
  </si>
  <si>
    <t>1d-Ⅱ-2 描述自己或他人動作技能的正確性。B1/A3/A2</t>
  </si>
  <si>
    <t>Bb-Ⅱ-1 藥物對健康影響、安全用藥原則與社區藥局的認識</t>
  </si>
  <si>
    <t>8文化與習俗</t>
  </si>
  <si>
    <t>2-Ⅱ-5 與他人溝通時能注重禮貌，並養成說話負責的態度。A1/C1</t>
  </si>
  <si>
    <t>Ab-Ⅱ-8 詞類的分辨。</t>
  </si>
  <si>
    <t>3-Ⅱ-1 能閱讀日常生活中常見的閩南語文，並了解其意義。B1</t>
  </si>
  <si>
    <r>
      <rPr>
        <sz val="6"/>
        <rFont val="標楷體"/>
        <family val="4"/>
        <charset val="136"/>
      </rPr>
      <t>◎</t>
    </r>
    <r>
      <rPr>
        <sz val="12"/>
        <rFont val="Times New Roman"/>
        <family val="1"/>
      </rPr>
      <t>Bb-</t>
    </r>
    <r>
      <rPr>
        <sz val="12"/>
        <rFont val="標楷體"/>
        <family val="4"/>
        <charset val="136"/>
      </rPr>
      <t>Ⅱ</t>
    </r>
    <r>
      <rPr>
        <sz val="12"/>
        <rFont val="Times New Roman"/>
        <family val="1"/>
      </rPr>
      <t xml:space="preserve">-1 </t>
    </r>
    <r>
      <rPr>
        <sz val="12"/>
        <rFont val="標楷體"/>
        <family val="4"/>
        <charset val="136"/>
      </rPr>
      <t>數字運用。</t>
    </r>
  </si>
  <si>
    <t>◎1-Ⅱ-9 能聽懂簡易的日常生活用語。A2/B1</t>
  </si>
  <si>
    <t>Ac-Ⅱ-3 第二學習 階段所學 字詞。</t>
  </si>
  <si>
    <r>
      <rPr>
        <sz val="12"/>
        <rFont val="Times New Roman"/>
        <family val="1"/>
      </rPr>
      <t>3.</t>
    </r>
    <r>
      <rPr>
        <sz val="12"/>
        <rFont val="細明體"/>
        <family val="3"/>
        <charset val="136"/>
      </rPr>
      <t>閱讀</t>
    </r>
  </si>
  <si>
    <r>
      <rPr>
        <sz val="6"/>
        <rFont val="新細明體"/>
        <family val="1"/>
        <charset val="136"/>
      </rPr>
      <t>◎</t>
    </r>
    <r>
      <rPr>
        <sz val="12"/>
        <rFont val="Times New Roman"/>
        <family val="1"/>
      </rPr>
      <t>Ae-</t>
    </r>
    <r>
      <rPr>
        <sz val="12"/>
        <rFont val="標楷體"/>
        <family val="4"/>
        <charset val="136"/>
      </rPr>
      <t>Ⅱ</t>
    </r>
    <r>
      <rPr>
        <sz val="12"/>
        <rFont val="Times New Roman"/>
        <family val="1"/>
      </rPr>
      <t xml:space="preserve">-1 </t>
    </r>
    <r>
      <rPr>
        <sz val="12"/>
        <rFont val="標楷體"/>
        <family val="4"/>
        <charset val="136"/>
      </rPr>
      <t>客家語情意表達。</t>
    </r>
  </si>
  <si>
    <t>2-Ⅱ-4 能說出簡易教室用語。B1</t>
  </si>
  <si>
    <t xml:space="preserve">Ba-Ⅱ-1 身體內臟器官名稱（如：腸、胃）。 </t>
  </si>
  <si>
    <t>3-Ⅱ-1 能以適當的禮儀與不同文化背景的人互動。
B1</t>
  </si>
  <si>
    <t>Bb-Ⅱ-2 新住民與友人互動時的適當手勢、坐姿、衣著等。</t>
  </si>
  <si>
    <t>n-II-4解決四則估算之日常應用問題。C2/A2/A3</t>
  </si>
  <si>
    <t xml:space="preserve">N-3-8解題：四則估算。具體生活情境。較大位數之估算策略。能用估算檢驗計算結果的合理性。
</t>
  </si>
  <si>
    <t>pa-Ⅱ-1能運用簡單分類、製作圖表等方法，整理已有的資訊或數據。B1</t>
  </si>
  <si>
    <t>INa-Ⅱ-1自然界（包含生物與非生物）是由不同物質所組成。</t>
  </si>
  <si>
    <t>2-Ⅱ-4能認識與描述樂曲創作背景，體會音樂與生活的關聯。B3/B1</t>
  </si>
  <si>
    <t>表 E-Ⅱ-1人聲、動作與空間元素和 表現形式。</t>
  </si>
  <si>
    <t>2d-II-1體察並感知生活中美感的普遍性與多樣性。C3/B3</t>
  </si>
  <si>
    <t>Ad-II-1情緒的辨識與調適。</t>
  </si>
  <si>
    <t>2b-Ⅱ-2  感受與欣賞不同文化 的特色。C3/B3</t>
  </si>
  <si>
    <t>Bc-Ⅱ-1  各個族群有不同的命名方式、節慶與風俗習慣。</t>
  </si>
  <si>
    <t>2a-Ⅱ-1 覺察健康受到個人、家庭、學校等因素之影響。A3/A2</t>
  </si>
  <si>
    <t>Bb-Ⅱ-2 吸菸、喝酒、嚼檳榔對健康危害的覺察與拒絕技巧</t>
  </si>
  <si>
    <t>9邏輯思考</t>
  </si>
  <si>
    <t>3-Ⅱ-1 運用注音符號，理解生字新詞，提升閱讀效能。A2/B1</t>
  </si>
  <si>
    <t>Ab-Ⅱ-9 量詞的運用。</t>
  </si>
  <si>
    <t>3-Ⅱ-2 能運用標音符號、羅馬字及漢字認讀日常生活中常見、簡單的閩南語文。B1</t>
  </si>
  <si>
    <r>
      <rPr>
        <sz val="6"/>
        <rFont val="標楷體"/>
        <family val="4"/>
        <charset val="136"/>
      </rPr>
      <t>◎</t>
    </r>
    <r>
      <rPr>
        <sz val="12"/>
        <rFont val="Times New Roman"/>
        <family val="1"/>
      </rPr>
      <t>Bb-</t>
    </r>
    <r>
      <rPr>
        <sz val="12"/>
        <rFont val="標楷體"/>
        <family val="4"/>
        <charset val="136"/>
      </rPr>
      <t>Ⅱ</t>
    </r>
    <r>
      <rPr>
        <sz val="12"/>
        <rFont val="Times New Roman"/>
        <family val="1"/>
      </rPr>
      <t xml:space="preserve">-2 </t>
    </r>
    <r>
      <rPr>
        <sz val="12"/>
        <rFont val="標楷體"/>
        <family val="4"/>
        <charset val="136"/>
      </rPr>
      <t>交通運輸。</t>
    </r>
  </si>
  <si>
    <t>◎1-Ⅱ-10 能聽懂簡易句型的句子。A2/B1</t>
  </si>
  <si>
    <t xml:space="preserve">B-Ⅱ-1 第二學習階段所 學字 詞及句型的 生活溝通。
</t>
  </si>
  <si>
    <t>3-Ⅱ-1能閱讀客家語文日常生活常用語句。B1</t>
  </si>
  <si>
    <r>
      <rPr>
        <sz val="12"/>
        <rFont val="Times New Roman"/>
        <family val="1"/>
      </rPr>
      <t>Ae-</t>
    </r>
    <r>
      <rPr>
        <sz val="12"/>
        <rFont val="標楷體"/>
        <family val="4"/>
        <charset val="136"/>
      </rPr>
      <t>Ⅱ</t>
    </r>
    <r>
      <rPr>
        <sz val="12"/>
        <rFont val="Times New Roman"/>
        <family val="1"/>
      </rPr>
      <t xml:space="preserve">-2 </t>
    </r>
    <r>
      <rPr>
        <sz val="12"/>
        <rFont val="標楷體"/>
        <family val="4"/>
        <charset val="136"/>
      </rPr>
      <t>客家語簡易說話技巧。</t>
    </r>
  </si>
  <si>
    <t>2-Ⅱ-5 能正確念出所學的句子節奏。B1</t>
  </si>
  <si>
    <t xml:space="preserve">Bb-Ⅱ-1 祖居地或原鄉的部落名稱。 </t>
  </si>
  <si>
    <t>3-Ⅱ-2 能依循新住民的言語互動行為規範，與親近的新 住民進行生活溝通。B1</t>
  </si>
  <si>
    <t>Bc-Ⅱ-1  新住民原生國具代表性的人、事、物。
Bc-Ⅱ-2  新住民原生國的都市與鄉村景觀及生活。</t>
  </si>
  <si>
    <t>n-II-6理解同分母分數的加、減、整數倍的意義、計算與應用。認識等值分數的意義，並應用於認識簡單異分母分數之比較與加減的意義。
A1/C1/B1</t>
  </si>
  <si>
    <t xml:space="preserve">N-3-9簡單同分母分數：結合操作活動與整數經驗。簡單同分母分數比較、加、減的 義。牽涉之分數與運算結果皆不超過 2。以單位分數之點數為基礎，連結整數之比較、加、減。知道「和等於 1」的意義。
</t>
  </si>
  <si>
    <t>pa-Ⅱ-2能從得到的資訊或數據，形成解釋、得到解答、解決問題。並能將自己的探究結果和他人的結果（例如：來自老師）相比較，檢查是否相近。C2/B1</t>
  </si>
  <si>
    <t>INc-Ⅱ-9地表具有岩石、砂、土壤等不同環境，各有特徵，可以分辨。</t>
  </si>
  <si>
    <t>2-Ⅱ-5能觀察生活物件與藝術作品，並珍視自己與他人的創作。B1/B3</t>
  </si>
  <si>
    <t>表 E-Ⅱ-2開始、中間與結束的舞蹈 或戲劇小品。</t>
  </si>
  <si>
    <t>2d-II-2分享自己運用創意解決生活問題的經驗與觀察。A2/B1</t>
  </si>
  <si>
    <t>Ad-II-2正向思的策略。</t>
  </si>
  <si>
    <t>2c-Ⅱ-1  省思個人的生活習慣與在群體中的角色扮 演，尊重人我差異，避 免對他人產生偏見。C3/C1</t>
  </si>
  <si>
    <t>Af-Ⅱ-1不同文化的接觸和交流，可能產生衝突、合作 和創新，並影響在地的生活與文化。</t>
  </si>
  <si>
    <t>2a-Ⅱ-2 注意健康問題所帶來的威脅感與嚴重性。A2/A3</t>
  </si>
  <si>
    <t>Bb-Ⅱ-3 無菸家庭與校園健康信念的建立</t>
  </si>
  <si>
    <t>3-Ⅱ-2 運用注音符號，檢索資訊，吸收新知。A2/B1</t>
  </si>
  <si>
    <t>Ab-Ⅱ-10 字辭典的運用。</t>
  </si>
  <si>
    <t>3-Ⅱ-3 能透過閩南語文的閱讀，了解為人處事的道理。B1</t>
  </si>
  <si>
    <t>◎Bc-Ⅱ-1 社區生活。</t>
  </si>
  <si>
    <t>2-Ⅱ-1 能說出 26 個字母。A2/B1</t>
  </si>
  <si>
    <t xml:space="preserve">◎  C-Ⅱ-1 國 內（外）招呼方 式。
</t>
  </si>
  <si>
    <t>3-Ⅱ-2 能展現閱讀客家日用語句的習慣。B1</t>
  </si>
  <si>
    <r>
      <rPr>
        <sz val="12"/>
        <rFont val="Times New Roman"/>
        <family val="1"/>
      </rPr>
      <t>Ba-</t>
    </r>
    <r>
      <rPr>
        <sz val="12"/>
        <rFont val="標楷體"/>
        <family val="4"/>
        <charset val="136"/>
      </rPr>
      <t>Ⅱ</t>
    </r>
    <r>
      <rPr>
        <sz val="12"/>
        <rFont val="Times New Roman"/>
        <family val="1"/>
      </rPr>
      <t xml:space="preserve">-1 </t>
    </r>
    <r>
      <rPr>
        <sz val="12"/>
        <rFont val="標楷體"/>
        <family val="4"/>
        <charset val="136"/>
      </rPr>
      <t>情緒用語。</t>
    </r>
  </si>
  <si>
    <t>2-Ⅱ-6 能自我介紹。B1</t>
  </si>
  <si>
    <t xml:space="preserve">Bb-Ⅱ-2 祖居地或部落的故事。 </t>
  </si>
  <si>
    <t>3-Ⅱ-3 樂於邀請不同文化背景的人參與社區活動。B1</t>
  </si>
  <si>
    <t>Bc-Ⅱ-2  新住民原生國的都市與鄉村景觀及生活。</t>
  </si>
  <si>
    <t>n-II-7理解小數的意義與位值結構，並能做加、減、整數倍的直式計算與應用。C2/A1/B1</t>
  </si>
  <si>
    <t xml:space="preserve">N-3-10一位小數：認識小數與小數點。結合點數、位值表徵、 位值表。位值單位「十分 位」。位值單位換算。比較、 加減（含直式計算）與解題。
</t>
  </si>
  <si>
    <t>pc-Ⅱ-1能專注聆聽同學報告，提出疑問或意見。並能對探究方法、過程或結果，進行檢討。A2/C2</t>
  </si>
  <si>
    <t>INe-Ⅱ-5生活周遭有各種的聲 音；物體振動會產生聲 音，聲音可以透過固體、液體、氣體傳播。不同的動物會發出不同的聲音，並且作為溝通的方 式。</t>
  </si>
  <si>
    <t>2-Ⅱ-6能認識國內不同型態的表演藝術。B3/B1</t>
  </si>
  <si>
    <t>表 E-Ⅱ-3聲音、動作與各種媒材的 組合。</t>
  </si>
  <si>
    <t>3a-II-1覺察生活中潛藏危機的情境，提出並演練減低或避免危險的方法。A3/B2</t>
  </si>
  <si>
    <t>Ba-II-1自我表達的適切性。</t>
  </si>
  <si>
    <t>1c-Ⅱ-2  澄清及珍視自己的角 色與權利，並具備責任感。C1/A1</t>
  </si>
  <si>
    <t>Ac-Ⅱ-1  兒童在生活中擁有許多權利（可包括生存權、學習權、表意權、隱私權、身體自主權及不受歧視的權利等）與責任（可包括遵守規範、尊重他人或維護公共利益等）。</t>
  </si>
  <si>
    <t>2b-Ⅱ-1 遵守健康的生活規範。A2/C1</t>
  </si>
  <si>
    <t>Bc-Ⅱ-1 暖身、活動部位伸展目的的理解</t>
  </si>
  <si>
    <t>4-Ⅱ-1 認識常用國字至少 1,800 字，使用 1,200 字。A2/B1</t>
  </si>
  <si>
    <t>Ab-Ⅱ-11 筆墨紙硯的使用方法。</t>
  </si>
  <si>
    <r>
      <rPr>
        <sz val="6"/>
        <rFont val="標楷體"/>
        <family val="4"/>
        <charset val="136"/>
      </rPr>
      <t>◎</t>
    </r>
    <r>
      <rPr>
        <sz val="12"/>
        <rFont val="Times New Roman"/>
        <family val="1"/>
      </rPr>
      <t>Bd-</t>
    </r>
    <r>
      <rPr>
        <sz val="12"/>
        <rFont val="標楷體"/>
        <family val="4"/>
        <charset val="136"/>
      </rPr>
      <t>Ⅱ</t>
    </r>
    <r>
      <rPr>
        <sz val="12"/>
        <rFont val="Times New Roman"/>
        <family val="1"/>
      </rPr>
      <t xml:space="preserve">-1 </t>
    </r>
    <r>
      <rPr>
        <sz val="12"/>
        <rFont val="標楷體"/>
        <family val="4"/>
        <charset val="136"/>
      </rPr>
      <t>環境保護。</t>
    </r>
  </si>
  <si>
    <t>◎2-Ⅱ-2 能唸出英語的語音。A2/B1</t>
  </si>
  <si>
    <t xml:space="preserve">◎ C-Ⅱ-2 國內外主要 節慶習 俗。
</t>
  </si>
  <si>
    <t>3-Ⅱ-3 能認唸與拼讀客家語的聲韻調。B1</t>
  </si>
  <si>
    <t>◎Ba-Ⅱ-2 社交稱謂。</t>
  </si>
  <si>
    <t>3-Ⅱ-1 能正確拼讀多音節語詞及其重音位置。B1</t>
  </si>
  <si>
    <t xml:space="preserve">Bc-Ⅱ-1 文化祭儀活動的主題名稱。 </t>
  </si>
  <si>
    <t>Bc-Ⅱ-3  新住民原生國的主要節慶、習俗、禁忌。</t>
  </si>
  <si>
    <t>n-II-8能在數線標示整數、分數、小數並做比較與加減，理解整數、分數、小數都是數。
C3/C2/B1</t>
  </si>
  <si>
    <t xml:space="preserve">N-3-11整數數線：認識數線，含報讀與標示。連結數序、長度、 尺的經驗，理解在數線上做比較、加、減的意義。
</t>
  </si>
  <si>
    <t>pc-Ⅱ-2能利用簡單形式的口語、文字或圖畫等，表達探究之過程、發現。A3/C2</t>
  </si>
  <si>
    <t>INa-Ⅱ-6太陽是地球能量的主要來源，提供生物的生長需要，能量可以各種形式呈現。</t>
  </si>
  <si>
    <t>2-Ⅱ-7能描述自己和他人作品的特徵。A3/A1</t>
  </si>
  <si>
    <t>音 A-Ⅱ-1器樂曲與聲樂曲，如：獨奏曲、臺灣歌謠、藝術歌曲，以及樂曲之創作背景或歌詞內涵。</t>
  </si>
  <si>
    <t>3b-II-1參與學校或社區服務學習，並分享心得。B1/C1</t>
  </si>
  <si>
    <t>Ba-II-2與家人、同儕及師長的互動。</t>
  </si>
  <si>
    <t>3c-Ⅱ-1  透過日常觀察與省思，對社會事物與環境提出感興趣的問題。A3/A2</t>
  </si>
  <si>
    <t>Aa-Ⅱ-1  個人在家庭、學校與社會中有各種不同的角色，個人發展也會受其影響。</t>
  </si>
  <si>
    <t>2b-Ⅱ-2 願意改善個人的健康習慣。A3/A1</t>
  </si>
  <si>
    <t>Bc-Ⅱ-2 運動與身體適能相關保健知識</t>
  </si>
  <si>
    <t>4-Ⅱ-2 利用共同部件，擴充識字量。A3/A2</t>
  </si>
  <si>
    <t xml:space="preserve">Ab-Ⅱ-12 楷書基本筆畫運筆方法。 </t>
  </si>
  <si>
    <t>4-Ⅱ-1 能運用閩南語文簡單寫出自己的感受與需求。A1/B1</t>
  </si>
  <si>
    <r>
      <rPr>
        <sz val="6"/>
        <rFont val="標楷體"/>
        <family val="4"/>
        <charset val="136"/>
      </rPr>
      <t>◎</t>
    </r>
    <r>
      <rPr>
        <sz val="12"/>
        <rFont val="Times New Roman"/>
        <family val="1"/>
      </rPr>
      <t>Bd-</t>
    </r>
    <r>
      <rPr>
        <sz val="12"/>
        <rFont val="標楷體"/>
        <family val="4"/>
        <charset val="136"/>
      </rPr>
      <t>Ⅱ</t>
    </r>
    <r>
      <rPr>
        <sz val="12"/>
        <rFont val="Times New Roman"/>
        <family val="1"/>
      </rPr>
      <t xml:space="preserve">-2 </t>
    </r>
    <r>
      <rPr>
        <sz val="12"/>
        <rFont val="標楷體"/>
        <family val="4"/>
        <charset val="136"/>
      </rPr>
      <t>生態保育。</t>
    </r>
  </si>
  <si>
    <t>◎2-Ⅱ-3 能說出課堂中所學的字詞。A2/B1</t>
  </si>
  <si>
    <t xml:space="preserve">◎ D-Ⅱ-1 所學字詞的簡易歸 類。
</t>
  </si>
  <si>
    <r>
      <rPr>
        <sz val="12"/>
        <rFont val="Times New Roman"/>
        <family val="1"/>
      </rPr>
      <t>Bb-</t>
    </r>
    <r>
      <rPr>
        <sz val="12"/>
        <rFont val="標楷體"/>
        <family val="4"/>
        <charset val="136"/>
      </rPr>
      <t>Ⅱ</t>
    </r>
    <r>
      <rPr>
        <sz val="12"/>
        <rFont val="Times New Roman"/>
        <family val="1"/>
      </rPr>
      <t xml:space="preserve">-1 </t>
    </r>
    <r>
      <rPr>
        <sz val="12"/>
        <rFont val="標楷體"/>
        <family val="4"/>
        <charset val="136"/>
      </rPr>
      <t>意見表達。</t>
    </r>
  </si>
  <si>
    <t>3-Ⅱ-2 能讀懂所學的語詞。B1</t>
  </si>
  <si>
    <t xml:space="preserve">Bd-Ⅱ-1 祝福語。 </t>
  </si>
  <si>
    <t>Bd-Ⅱ-1 新住民原生國的友人互動方式（包括語言與非語言）與我國的異同。</t>
  </si>
  <si>
    <t>n-II-9理解長度、角度、面積、容量、重量的常用單位與換算，培養量感與估測能力，並能做計算和應用解題。認識體積。
A3/B3/A1</t>
  </si>
  <si>
    <t xml:space="preserve">N-3-12長度：「毫米」。實測、量感、估測與計算。單位換算。
</t>
  </si>
  <si>
    <t>ai-Ⅱ-1保持對自然現象的好奇心，透過不斷的探尋和提問，常會有新發現。A2/B3</t>
  </si>
  <si>
    <t>INd-Ⅱ-8力有各種不同的形式。</t>
  </si>
  <si>
    <t>3-Ⅱ-1能樂於參與各類藝術活動，探索自己的藝術興趣與能力，並展現欣賞禮儀。A2/B3</t>
  </si>
  <si>
    <t>音 A-Ⅱ-2 相關音樂語彙，如節奏、力度、速度等描述音樂元素之音樂術語，或相關之一般性用語。</t>
  </si>
  <si>
    <t>3c-II-1參與文化活動，體會文化與生活的關係，並認同與肯定自己的文化。A1/C2</t>
  </si>
  <si>
    <t>Ba-II-3人際溝通的態度與技巧。</t>
  </si>
  <si>
    <t>3b-Ⅱ-1  透過適當的管道蒐集與學習主題相關的資 料，並判讀其正確性。C3/B2</t>
  </si>
  <si>
    <t>Cb-Ⅱ-1  居住地方不同時代的重要人物、事件與文物古蹟，可以反映當地的歷史變遷。</t>
  </si>
  <si>
    <t>2c-Ⅱ-1 遵守上課規範和運動比賽規則。C2/C1</t>
  </si>
  <si>
    <t>Bd-Ⅱ-1 武術基本動作</t>
  </si>
  <si>
    <t>4-Ⅱ-3  會利用書面或數位方式查字辭典，並能利用字辭典，分辨字詞義。B2/A3</t>
  </si>
  <si>
    <t>Ab-Ⅱ-13 書法名家故事。</t>
  </si>
  <si>
    <t>4-Ⅱ-2 能運用閩南語文寫出對他人的感謝、關懷與協助。C2/B1</t>
  </si>
  <si>
    <r>
      <rPr>
        <sz val="6"/>
        <rFont val="標楷體"/>
        <family val="4"/>
        <charset val="136"/>
      </rPr>
      <t>◎</t>
    </r>
    <r>
      <rPr>
        <sz val="12"/>
        <rFont val="Times New Roman"/>
        <family val="1"/>
      </rPr>
      <t>Bd-</t>
    </r>
    <r>
      <rPr>
        <sz val="12"/>
        <rFont val="標楷體"/>
        <family val="4"/>
        <charset val="136"/>
      </rPr>
      <t>Ⅱ</t>
    </r>
    <r>
      <rPr>
        <sz val="12"/>
        <rFont val="Times New Roman"/>
        <family val="1"/>
      </rPr>
      <t xml:space="preserve">-3 </t>
    </r>
    <r>
      <rPr>
        <sz val="12"/>
        <rFont val="標楷體"/>
        <family val="4"/>
        <charset val="136"/>
      </rPr>
      <t>海洋保育。</t>
    </r>
  </si>
  <si>
    <t>◎2-Ⅱ-4 能使用簡易的教室用語。A2/B1</t>
  </si>
  <si>
    <t>4-Ⅱ-1能識別客家語文和其他語文書寫的差異。B1</t>
  </si>
  <si>
    <r>
      <rPr>
        <sz val="12"/>
        <rFont val="Times New Roman"/>
        <family val="1"/>
      </rPr>
      <t>Bb-</t>
    </r>
    <r>
      <rPr>
        <sz val="12"/>
        <rFont val="標楷體"/>
        <family val="4"/>
        <charset val="136"/>
      </rPr>
      <t>Ⅱ</t>
    </r>
    <r>
      <rPr>
        <sz val="12"/>
        <rFont val="Times New Roman"/>
        <family val="1"/>
      </rPr>
      <t xml:space="preserve">-2 </t>
    </r>
    <r>
      <rPr>
        <sz val="12"/>
        <rFont val="標楷體"/>
        <family val="4"/>
        <charset val="136"/>
      </rPr>
      <t>簡易生活應對。</t>
    </r>
  </si>
  <si>
    <t>3-Ⅱ-3 能讀出所學句子的語調及所表達的意義與情緒。B1</t>
  </si>
  <si>
    <t xml:space="preserve">Be-Ⅱ-1 唸謠及傳統歌謠。 </t>
  </si>
  <si>
    <t xml:space="preserve">Bd-Ⅱ-2 新住民原生國的城鄉景觀和生活方式與我國
的異同。
</t>
  </si>
  <si>
    <t>n-II-9理解長度、角度、面積、容量、重量的常用單位與換算，培養量感與估測能力，並能做計算和應用解題。認識體積。A3/B3/A1</t>
  </si>
  <si>
    <t xml:space="preserve">N-3-13角與角度（同 S-3-1）：以具體操作為主。初步認識角 和角度。角度的直接比較與 間接比較。認識直角。
</t>
  </si>
  <si>
    <t>ai-Ⅱ-2透過探討自然與物質世界的規律性，感受發現的樂趣。A2/C1</t>
  </si>
  <si>
    <t>INe-Ⅱ-9電池或燈泡可以有串聯和並聯的接法，不同的接法會產生不同的效果。</t>
  </si>
  <si>
    <t>3-Ⅱ-2能觀察並體會藝術與生活的關係。C3/B3</t>
  </si>
  <si>
    <t>音 A-Ⅱ-3肢體動作、語文表述、繪畫、表演等回應方式。</t>
  </si>
  <si>
    <t>3d-II-1覺察生活中環境的問題，探討並執行對環境友善的行動。A3/C1</t>
  </si>
  <si>
    <t>Bb-II-1團隊合作的意義與重要性。</t>
  </si>
  <si>
    <t>3b-Ⅱ-2  摘取相關資料中的重點。C2/B1</t>
  </si>
  <si>
    <t>Ae-Ⅱ-1 人類為了解決生活需求或滿足好奇心，進行科學和技術的研發，從而改變自然環境與人們的生活。</t>
  </si>
  <si>
    <t>2c-Ⅱ-2 表現增進團隊合作、友善的互動行為。B1/C2</t>
  </si>
  <si>
    <t>Bd-Ⅱ-2 技擊基本動作</t>
  </si>
  <si>
    <t>4-Ⅱ-4 能分辨形近、音近字詞，並正確使用。A3/A2</t>
  </si>
  <si>
    <t>Ac-Ⅱ-1 各種標點符號的用法。</t>
  </si>
  <si>
    <r>
      <rPr>
        <sz val="6"/>
        <rFont val="標楷體"/>
        <family val="4"/>
        <charset val="136"/>
      </rPr>
      <t>◎</t>
    </r>
    <r>
      <rPr>
        <sz val="12"/>
        <rFont val="Times New Roman"/>
        <family val="1"/>
      </rPr>
      <t>Be-</t>
    </r>
    <r>
      <rPr>
        <sz val="12"/>
        <rFont val="標楷體"/>
        <family val="4"/>
        <charset val="136"/>
      </rPr>
      <t>Ⅱ</t>
    </r>
    <r>
      <rPr>
        <sz val="12"/>
        <rFont val="Times New Roman"/>
        <family val="1"/>
      </rPr>
      <t xml:space="preserve">-1 </t>
    </r>
    <r>
      <rPr>
        <sz val="12"/>
        <rFont val="標楷體"/>
        <family val="4"/>
        <charset val="136"/>
      </rPr>
      <t>數位資源。</t>
    </r>
  </si>
  <si>
    <t>◎2-Ⅱ-5 能使用簡易的日常生活用語。A2/B1</t>
  </si>
  <si>
    <t>4-Ⅱ-2 能建立使用客家語文書寫的習慣。B1</t>
  </si>
  <si>
    <r>
      <rPr>
        <sz val="12"/>
        <rFont val="Times New Roman"/>
        <family val="1"/>
      </rPr>
      <t>Bc-</t>
    </r>
    <r>
      <rPr>
        <sz val="12"/>
        <rFont val="標楷體"/>
        <family val="4"/>
        <charset val="136"/>
      </rPr>
      <t>Ⅱ</t>
    </r>
    <r>
      <rPr>
        <sz val="12"/>
        <rFont val="Times New Roman"/>
        <family val="1"/>
      </rPr>
      <t xml:space="preserve">-1 </t>
    </r>
    <r>
      <rPr>
        <sz val="12"/>
        <rFont val="標楷體"/>
        <family val="4"/>
        <charset val="136"/>
      </rPr>
      <t>家務分工。</t>
    </r>
  </si>
  <si>
    <t>3-Ⅱ-4 能正確朗讀所學的課文。B1</t>
  </si>
  <si>
    <t xml:space="preserve">Bf-Ⅱ-1 漁獵獵具用途。 </t>
  </si>
  <si>
    <t>Bd-Ⅱ-3 新住民原生國主要節慶、習俗、禁忌與我國的異同。</t>
  </si>
  <si>
    <t xml:space="preserve">N-3-14面積：「平方公分」。實測、量感、估測與計算。
</t>
  </si>
  <si>
    <t>ai-Ⅱ-3透過動手實作，享受以成品來表現自己構想的樂趣。A2/B3</t>
  </si>
  <si>
    <t>INa-Ⅱ-5太陽照射、物質燃燒和摩擦等可以使溫度升高，運用測量的方法可知溫度高低。</t>
  </si>
  <si>
    <t>3-Ⅱ-3能為不同對象、空間或情境，選擇音樂、色彩、布置、場景等，以豐富美感經驗。A2/B1/B3</t>
  </si>
  <si>
    <t>視 A-Ⅱ-1 視覺元素、生活之美、視覺聯想。</t>
  </si>
  <si>
    <t>Bb-II-2關懷團隊成員的行動。</t>
  </si>
  <si>
    <t>3b-Ⅱ-3  整理資料，製作成簡易的圖表，並加以說明。C2/B1</t>
  </si>
  <si>
    <t>Cc-Ⅱ-1  各地居民的生活與工作方式會隨著社會變遷而改變。</t>
  </si>
  <si>
    <t>2c-Ⅱ-3 表現主動參與、樂於嘗試的學習態度。A1/B1</t>
  </si>
  <si>
    <t>Ca-Ⅱ-1 健康社區的意識、責任與維護行動</t>
  </si>
  <si>
    <t>4-Ⅱ-5 利用字義推論詞義。A3/A2</t>
  </si>
  <si>
    <t>Ac-Ⅱ-2 各種基本句型。</t>
  </si>
  <si>
    <r>
      <rPr>
        <sz val="6"/>
        <rFont val="標楷體"/>
        <family val="4"/>
        <charset val="136"/>
      </rPr>
      <t>◎</t>
    </r>
    <r>
      <rPr>
        <sz val="12"/>
        <rFont val="Times New Roman"/>
        <family val="1"/>
      </rPr>
      <t>Be-</t>
    </r>
    <r>
      <rPr>
        <sz val="12"/>
        <rFont val="標楷體"/>
        <family val="4"/>
        <charset val="136"/>
      </rPr>
      <t>Ⅱ</t>
    </r>
    <r>
      <rPr>
        <sz val="12"/>
        <rFont val="Times New Roman"/>
        <family val="1"/>
      </rPr>
      <t xml:space="preserve">-2 </t>
    </r>
    <r>
      <rPr>
        <sz val="12"/>
        <rFont val="標楷體"/>
        <family val="4"/>
        <charset val="136"/>
      </rPr>
      <t>影音媒材。</t>
    </r>
  </si>
  <si>
    <t>◎2-Ⅱ-6 能以正確的發音及適切的語調說出簡易句型的句子。A2/B1</t>
  </si>
  <si>
    <t>4-Ⅱ-3 能組織客家語文常用的語句。B1</t>
  </si>
  <si>
    <r>
      <rPr>
        <sz val="12"/>
        <rFont val="Times New Roman"/>
        <family val="1"/>
      </rPr>
      <t>Bc-</t>
    </r>
    <r>
      <rPr>
        <sz val="12"/>
        <rFont val="標楷體"/>
        <family val="4"/>
        <charset val="136"/>
      </rPr>
      <t>Ⅱ</t>
    </r>
    <r>
      <rPr>
        <sz val="12"/>
        <rFont val="Times New Roman"/>
        <family val="1"/>
      </rPr>
      <t xml:space="preserve">-2 </t>
    </r>
    <r>
      <rPr>
        <sz val="12"/>
        <rFont val="標楷體"/>
        <family val="4"/>
        <charset val="136"/>
      </rPr>
      <t>同儕互動。</t>
    </r>
  </si>
  <si>
    <t>3-Ⅱ-5 能讀懂所學的課文內容。B1</t>
  </si>
  <si>
    <t xml:space="preserve">Bg-Ⅱ-1陷阱獵物的故事。 </t>
  </si>
  <si>
    <t xml:space="preserve">N-3-15容量：「公升」、「毫升」。實測、量感、估測與計算。 單位換算。
</t>
  </si>
  <si>
    <t>ah-Ⅱ-1透過各種感官了解生活週遭 事物的屬性。B2/A1</t>
  </si>
  <si>
    <t>INe-Ⅱ-2溫度會影響物質在水中 溶解的程度（定性）及物 質燃燒、生鏽、發酵等現 象。</t>
  </si>
  <si>
    <t>3-Ⅱ-4能透過物件蒐集或藝術創作，美化生活環境。B2</t>
  </si>
  <si>
    <t>視 A-Ⅱ-2自然物與人造物、藝術作品與藝術家。</t>
  </si>
  <si>
    <t>Bb-II-3團體活動的參與態度。</t>
  </si>
  <si>
    <t>3c-Ⅱ-1  聆聽他人的意見，並表達自己的看法。C2</t>
  </si>
  <si>
    <t>Da-Ⅱ-1  時間與資源有限，個人須在生活中學會做選擇。</t>
  </si>
  <si>
    <t>2d-Ⅱ-1 描述參與身體活動的感覺。B1/B3</t>
  </si>
  <si>
    <t>Ca-Ⅱ-2 人為與自然汙染對健康的影響</t>
  </si>
  <si>
    <t>4-Ⅱ-6 掌握偏旁變化和間架結構要領書寫正確及工整的硬筆字。A2/B1</t>
  </si>
  <si>
    <t>Ac-Ⅱ-3 基礎複句的意義。</t>
  </si>
  <si>
    <r>
      <rPr>
        <sz val="6"/>
        <rFont val="標楷體"/>
        <family val="4"/>
        <charset val="136"/>
      </rPr>
      <t>◎</t>
    </r>
    <r>
      <rPr>
        <sz val="12"/>
        <rFont val="Times New Roman"/>
        <family val="1"/>
      </rPr>
      <t>Bf-</t>
    </r>
    <r>
      <rPr>
        <sz val="12"/>
        <rFont val="標楷體"/>
        <family val="4"/>
        <charset val="136"/>
      </rPr>
      <t>Ⅱ</t>
    </r>
    <r>
      <rPr>
        <sz val="12"/>
        <rFont val="Times New Roman"/>
        <family val="1"/>
      </rPr>
      <t xml:space="preserve">-1 </t>
    </r>
    <r>
      <rPr>
        <sz val="12"/>
        <rFont val="標楷體"/>
        <family val="4"/>
        <charset val="136"/>
      </rPr>
      <t>表演藝術。</t>
    </r>
  </si>
  <si>
    <t>3-Ⅱ-1 能辨識 26 個印刷體大小寫字母。A2/B1</t>
  </si>
  <si>
    <t>Bc-Ⅱ-3 鄰里社區。</t>
  </si>
  <si>
    <t>4-Ⅱ-1 能正確拼寫單、雙音節語詞。B1</t>
  </si>
  <si>
    <t xml:space="preserve"> Bg-Ⅱ-2 部落農人的故事 </t>
  </si>
  <si>
    <t xml:space="preserve">N-3-16重量：「公斤」、「公克」。實測、量感、估測與計算。 單位換算。
</t>
  </si>
  <si>
    <t>ah-Ⅱ-2透過有系統的分類與表達方 式，與他人溝 通自己的想法與發現。B1/A1</t>
  </si>
  <si>
    <t>INe-Ⅱ-4常見食物的酸鹼性有時 可利用氣味、觸覺、味覺 簡單區分，花卉、菜葉會 因接觸到酸鹼而改變顏 色。</t>
  </si>
  <si>
    <t>3-Ⅱ-5能透過藝術表現形式，認識與探索群己關係及互動。B1</t>
  </si>
  <si>
    <t>視 A-Ⅱ-3民俗活動。</t>
  </si>
  <si>
    <t>Bc-II-1各類資源的認識與彙整。</t>
  </si>
  <si>
    <t>3c-Ⅱ-2  透過同儕合作進行體驗、探究與實作。
C3/C2</t>
  </si>
  <si>
    <t>Bc-Ⅱ-2  家庭有不同的成員組成方式；每個家庭所重視的價值有其異同。</t>
  </si>
  <si>
    <t>2d-Ⅱ-2 表現觀賞者的角色和責任。C1/B3</t>
  </si>
  <si>
    <t>Cb-Ⅱ-1 安全規則的遵守、運動促進發展的相關知識</t>
  </si>
  <si>
    <t>4-Ⅱ-7 習寫以硬筆字為主，毛筆為輔，掌握楷書筆畫的書寫方法。A3/A2</t>
  </si>
  <si>
    <t>Ac-Ⅱ-4 各類文句的語氣與意義。</t>
  </si>
  <si>
    <r>
      <rPr>
        <sz val="6"/>
        <rFont val="標楷體"/>
        <family val="4"/>
        <charset val="136"/>
      </rPr>
      <t>◎</t>
    </r>
    <r>
      <rPr>
        <sz val="12"/>
        <rFont val="Times New Roman"/>
        <family val="1"/>
      </rPr>
      <t>Bf-</t>
    </r>
    <r>
      <rPr>
        <sz val="12"/>
        <rFont val="標楷體"/>
        <family val="4"/>
        <charset val="136"/>
      </rPr>
      <t>Ⅱ</t>
    </r>
    <r>
      <rPr>
        <sz val="12"/>
        <rFont val="Times New Roman"/>
        <family val="1"/>
      </rPr>
      <t xml:space="preserve">-2 </t>
    </r>
    <r>
      <rPr>
        <sz val="12"/>
        <rFont val="標楷體"/>
        <family val="4"/>
        <charset val="136"/>
      </rPr>
      <t>藝術欣賞。</t>
    </r>
  </si>
  <si>
    <t>◎3-Ⅱ-2 能辨識課堂中所學的字詞。A2/B1</t>
  </si>
  <si>
    <t>Bd-Ⅱ-1 客家社區關懷。</t>
  </si>
  <si>
    <t>4-Ⅱ-2 能書寫教師指令的語詞。B1</t>
  </si>
  <si>
    <t xml:space="preserve"> Bg-Ⅱ-3 農耕用具。</t>
  </si>
  <si>
    <t>n-II-10理解時間的加減運算，並應用於日常的時間加減問題。C2/B1</t>
  </si>
  <si>
    <t xml:space="preserve">N-3-17時間：「日」、「時」、「分」、「秒」。實測、量感、估測 與計算。時間單位的換算。 認識時間加減問題的類型。
</t>
  </si>
  <si>
    <t>an -Ⅱ-1體會科學的探索都是由問題開始。B2/A2</t>
  </si>
  <si>
    <t>INc-Ⅱ-1使用工具或自訂參考標準可量度與比較。</t>
  </si>
  <si>
    <t>表 A-Ⅱ-1聲音、動作與劇情的基本元素。</t>
  </si>
  <si>
    <t>Bc-II-2個人日常生活問題所需的資源。</t>
  </si>
  <si>
    <t>3d-Ⅱ-1  探究問題發生的原因與影響，並尋求解決 問題的可能做法。A3/A2</t>
  </si>
  <si>
    <t>Da-Ⅱ-2  個人生活習慣和方式的選擇，對環境與社會價值觀有不同的影響。</t>
  </si>
  <si>
    <t>2d-Ⅱ-3 參與並欣賞多元性身體活動。B3/C3</t>
  </si>
  <si>
    <t>Cb-Ⅱ-2 學校性運動賽會的認識</t>
  </si>
  <si>
    <t>4-Ⅱ-8 知道古今書法名家的故事。C3/A1</t>
  </si>
  <si>
    <t>Ad-Ⅱ-1 意義段。</t>
  </si>
  <si>
    <r>
      <rPr>
        <sz val="6"/>
        <rFont val="標楷體"/>
        <family val="4"/>
        <charset val="136"/>
      </rPr>
      <t>◎</t>
    </r>
    <r>
      <rPr>
        <sz val="12"/>
        <rFont val="Times New Roman"/>
        <family val="1"/>
      </rPr>
      <t>Bg-</t>
    </r>
    <r>
      <rPr>
        <sz val="12"/>
        <rFont val="標楷體"/>
        <family val="4"/>
        <charset val="136"/>
      </rPr>
      <t>Ⅱ</t>
    </r>
    <r>
      <rPr>
        <sz val="12"/>
        <rFont val="Times New Roman"/>
        <family val="1"/>
      </rPr>
      <t>-1</t>
    </r>
    <r>
      <rPr>
        <sz val="12"/>
        <rFont val="標楷體"/>
        <family val="4"/>
        <charset val="136"/>
      </rPr>
      <t>生活應對。</t>
    </r>
  </si>
  <si>
    <t>◎3-Ⅱ-3 能看懂課堂中所學的句子。A3/B1</t>
  </si>
  <si>
    <r>
      <rPr>
        <sz val="12"/>
        <rFont val="Times New Roman"/>
        <family val="1"/>
      </rPr>
      <t>Be-</t>
    </r>
    <r>
      <rPr>
        <sz val="12"/>
        <rFont val="標楷體"/>
        <family val="4"/>
        <charset val="136"/>
      </rPr>
      <t>Ⅱ</t>
    </r>
    <r>
      <rPr>
        <sz val="12"/>
        <rFont val="Times New Roman"/>
        <family val="1"/>
      </rPr>
      <t xml:space="preserve">-1 </t>
    </r>
    <r>
      <rPr>
        <sz val="12"/>
        <rFont val="標楷體"/>
        <family val="4"/>
        <charset val="136"/>
      </rPr>
      <t>時間與氣候。</t>
    </r>
  </si>
  <si>
    <t>4-Ⅱ-3 能書寫基本句及簡易問候語。B1</t>
  </si>
  <si>
    <t>Bh-Ⅱ-1 氣候用語（如：晴、雨、陰天等）。</t>
  </si>
  <si>
    <t xml:space="preserve">S-3-1角與角度（同 N-3-13）：以具體操作為主。初步認識角和角度。角度的直接比較與間接比較。認識直角。
</t>
  </si>
  <si>
    <t>an-Ⅱ-2察覺科學家們是利用不同的方式探索自然與物質世界的形式與規律。A2/C2</t>
  </si>
  <si>
    <t>INc-Ⅱ-2生活中常見的測量單位與度量。</t>
  </si>
  <si>
    <t>表 A-Ⅱ-2國內表演藝術團體與代表人物。</t>
  </si>
  <si>
    <t>Bc-II-3運用資源處理日常生活問題的行動。</t>
  </si>
  <si>
    <t>3d-Ⅱ-2  評估與選擇可能的做法，嘗試解決問題。A3/A2</t>
  </si>
  <si>
    <t>Ca-Ⅱ-1  居住地方的環境隨著社會與經濟的發展而改變。</t>
  </si>
  <si>
    <t>3a-Ⅱ-1 演練基本的健康技能。A2/A1</t>
  </si>
  <si>
    <t>Cb-Ⅱ-3 奧林匹克運動會的起源知識與主要訴求</t>
  </si>
  <si>
    <t>學習表現編碼方式如後:</t>
  </si>
  <si>
    <t xml:space="preserve">學習內容的編碼方式如下 </t>
  </si>
  <si>
    <t>5-Ⅱ-1 以適切的速率朗讀文本，表現抑揚頓挫與情感。A3/B1</t>
  </si>
  <si>
    <t>Ad-Ⅱ-2 篇章的大意、主旨與簡單結構。</t>
  </si>
  <si>
    <r>
      <rPr>
        <sz val="6"/>
        <rFont val="標楷體"/>
        <family val="4"/>
        <charset val="136"/>
      </rPr>
      <t>◎</t>
    </r>
    <r>
      <rPr>
        <sz val="12"/>
        <rFont val="Times New Roman"/>
        <family val="1"/>
      </rPr>
      <t>Bg-</t>
    </r>
    <r>
      <rPr>
        <sz val="12"/>
        <rFont val="標楷體"/>
        <family val="4"/>
        <charset val="136"/>
      </rPr>
      <t>Ⅱ</t>
    </r>
    <r>
      <rPr>
        <sz val="12"/>
        <rFont val="Times New Roman"/>
        <family val="1"/>
      </rPr>
      <t xml:space="preserve">-2 </t>
    </r>
    <r>
      <rPr>
        <sz val="12"/>
        <rFont val="標楷體"/>
        <family val="4"/>
        <charset val="136"/>
      </rPr>
      <t>口語表達。</t>
    </r>
  </si>
  <si>
    <t>4-Ⅱ-1 能書寫 26 個印刷體大小寫字母。A2/B1</t>
  </si>
  <si>
    <r>
      <rPr>
        <sz val="12"/>
        <rFont val="Times New Roman"/>
        <family val="1"/>
      </rPr>
      <t>Be-</t>
    </r>
    <r>
      <rPr>
        <sz val="12"/>
        <rFont val="標楷體"/>
        <family val="4"/>
        <charset val="136"/>
      </rPr>
      <t>Ⅱ</t>
    </r>
    <r>
      <rPr>
        <sz val="12"/>
        <rFont val="Times New Roman"/>
        <family val="1"/>
      </rPr>
      <t xml:space="preserve">-2 </t>
    </r>
    <r>
      <rPr>
        <sz val="12"/>
        <rFont val="標楷體"/>
        <family val="4"/>
        <charset val="136"/>
      </rPr>
      <t>社區環境與景觀。</t>
    </r>
  </si>
  <si>
    <t>4-Ⅱ-4 能書寫所學的句子。B1</t>
  </si>
  <si>
    <t>s-II-1理解正方形和長方形的面積與周長公式與應用。A3/B2</t>
  </si>
  <si>
    <t xml:space="preserve">S-3-2正方形和長方形：以邊與角的特徵來定義正方形和長方形。
</t>
  </si>
  <si>
    <t>an-Ⅱ-3發覺創造和想像是科學的重要元素。C1/C3</t>
  </si>
  <si>
    <t>INd -Ⅱ-5自然環境中有砂石及土壤，會因水流、風而發生改變。</t>
  </si>
  <si>
    <t>表 A-Ⅱ-3生活事件與動作歷程。</t>
  </si>
  <si>
    <t>Bd-II-1生活美感的普遍性與多樣性。</t>
  </si>
  <si>
    <t>3d-Ⅱ-3  將問題解決的過程與結果，進行報告分享或實作展演。B1/A2</t>
  </si>
  <si>
    <t>Db-Ⅱ-1  滿足需要的資源有限，在進行各項消費時要做評估再選擇。</t>
  </si>
  <si>
    <t>3a-Ⅱ-2 能於生活中獨立操作基本的健康技能。A3/A1</t>
  </si>
  <si>
    <t>Cb-Ⅱ-4 運動活動空間、場域的分辨</t>
  </si>
  <si>
    <t>第 1 碼為「表現類別」</t>
  </si>
  <si>
    <t>第 1 碼為「主題類別」</t>
  </si>
  <si>
    <t>第 2 碼為「1~12年級階段」別</t>
  </si>
  <si>
    <t>第 3 碼為流水號</t>
  </si>
  <si>
    <t>5-Ⅱ-2 理解各種標點符號的用法。A1/B1</t>
  </si>
  <si>
    <t>Ad-Ⅱ-3 故事、童詩、現代散文等。</t>
  </si>
  <si>
    <r>
      <rPr>
        <sz val="6"/>
        <rFont val="標楷體"/>
        <family val="4"/>
        <charset val="136"/>
      </rPr>
      <t>◎</t>
    </r>
    <r>
      <rPr>
        <sz val="12"/>
        <rFont val="Times New Roman"/>
        <family val="1"/>
      </rPr>
      <t>Bh-</t>
    </r>
    <r>
      <rPr>
        <sz val="12"/>
        <rFont val="標楷體"/>
        <family val="4"/>
        <charset val="136"/>
      </rPr>
      <t>Ⅱ</t>
    </r>
    <r>
      <rPr>
        <sz val="12"/>
        <rFont val="Times New Roman"/>
        <family val="1"/>
      </rPr>
      <t>-1</t>
    </r>
    <r>
      <rPr>
        <sz val="12"/>
        <rFont val="標楷體"/>
        <family val="4"/>
        <charset val="136"/>
      </rPr>
      <t>物產景觀。</t>
    </r>
  </si>
  <si>
    <t>4-Ⅱ-2 能書寫自己的姓名。A2/B1</t>
  </si>
  <si>
    <r>
      <rPr>
        <sz val="12"/>
        <rFont val="Times New Roman"/>
        <family val="1"/>
      </rPr>
      <t>Ca-</t>
    </r>
    <r>
      <rPr>
        <sz val="12"/>
        <rFont val="標楷體"/>
        <family val="4"/>
        <charset val="136"/>
      </rPr>
      <t>Ⅱ</t>
    </r>
    <r>
      <rPr>
        <sz val="12"/>
        <rFont val="Times New Roman"/>
        <family val="1"/>
      </rPr>
      <t xml:space="preserve">-1 </t>
    </r>
    <r>
      <rPr>
        <sz val="12"/>
        <rFont val="標楷體"/>
        <family val="4"/>
        <charset val="136"/>
      </rPr>
      <t>客家祖先祭拜。</t>
    </r>
  </si>
  <si>
    <t>4-Ⅱ-5 能書寫簡易問候語。B1</t>
  </si>
  <si>
    <t>s-II-3透過平面圖形的構成要素，認識常見三角形、常見四邊形與圓。B3/A2/A1</t>
  </si>
  <si>
    <t xml:space="preserve">S-3-3圓：「圓心」、「圓周」、「半徑」與「直徑」。能使用圓規畫指定半徑的圓。
</t>
  </si>
  <si>
    <t>INc-Ⅱ-7利用適當的工具觀察不同大小、距離位置的物體。</t>
  </si>
  <si>
    <t>音 P-Ⅱ-1音樂活動、音樂會禮儀。</t>
  </si>
  <si>
    <t>Bd-II-2生活美感的體察與感知。</t>
  </si>
  <si>
    <t>Dc-Ⅱ-1班級與學校公共事務的安排，可以透過師生適切的討論歷程做出決定。</t>
  </si>
  <si>
    <t>3b-Ⅱ-1 透過模仿學習，表現基本的自我調適技能。B3/C2</t>
  </si>
  <si>
    <t>Cc-Ⅱ-1 水域休閒運動基本技能</t>
  </si>
  <si>
    <t>以英文小寫字母編碼</t>
  </si>
  <si>
    <t>分別以英文大寫字母編碼</t>
  </si>
  <si>
    <t>◎5-Ⅱ-3 讀懂與學習階段相符的文本。B3/A2</t>
  </si>
  <si>
    <t>Ba-Ⅱ-1 記敘文本的結構。</t>
  </si>
  <si>
    <r>
      <rPr>
        <sz val="6"/>
        <rFont val="標楷體"/>
        <family val="4"/>
        <charset val="136"/>
      </rPr>
      <t>◎</t>
    </r>
    <r>
      <rPr>
        <sz val="12"/>
        <rFont val="Times New Roman"/>
        <family val="1"/>
      </rPr>
      <t>Bh-</t>
    </r>
    <r>
      <rPr>
        <sz val="12"/>
        <rFont val="標楷體"/>
        <family val="4"/>
        <charset val="136"/>
      </rPr>
      <t>Ⅱ</t>
    </r>
    <r>
      <rPr>
        <sz val="12"/>
        <rFont val="Times New Roman"/>
        <family val="1"/>
      </rPr>
      <t xml:space="preserve">-2 </t>
    </r>
    <r>
      <rPr>
        <sz val="12"/>
        <rFont val="標楷體"/>
        <family val="4"/>
        <charset val="136"/>
      </rPr>
      <t>區域人文。</t>
    </r>
  </si>
  <si>
    <t>4-Ⅱ-3 能臨摹抄寫課堂中所學的字詞。A2/B1</t>
  </si>
  <si>
    <r>
      <rPr>
        <sz val="12"/>
        <rFont val="Times New Roman"/>
        <family val="1"/>
      </rPr>
      <t>Ca-</t>
    </r>
    <r>
      <rPr>
        <sz val="12"/>
        <rFont val="標楷體"/>
        <family val="4"/>
        <charset val="136"/>
      </rPr>
      <t>Ⅱ</t>
    </r>
    <r>
      <rPr>
        <sz val="12"/>
        <rFont val="Times New Roman"/>
        <family val="1"/>
      </rPr>
      <t xml:space="preserve">-2 </t>
    </r>
    <r>
      <rPr>
        <sz val="12"/>
        <rFont val="標楷體"/>
        <family val="4"/>
        <charset val="136"/>
      </rPr>
      <t>客家時令習俗。</t>
    </r>
  </si>
  <si>
    <t>4-Ⅱ-6 能抄寫課文。B1</t>
  </si>
  <si>
    <t>s-II-4在活動中，認識幾何概念的應用，如旋轉角、展開圖與空間形體。C3/B3</t>
  </si>
  <si>
    <t xml:space="preserve">S-3-4幾何形體之操作：以操作活動為主。平面圖形的分割 與重組。初步體驗展開圖如何黏合成立體形體。知道不同之展開圖可能黏合成同 一形狀之立體形體。
</t>
  </si>
  <si>
    <t>INd-Ⅱ-1當受外在因素作用時，物質或自然現象可能會改變。改變有些較快、有些較慢；有些可以回復， 有些則不能。</t>
  </si>
  <si>
    <t>音 P-Ⅱ-2音樂與生活。</t>
  </si>
  <si>
    <t>Bd-II-3生活問題的創意解決。</t>
  </si>
  <si>
    <t>3b-Ⅱ-2 能於引導下，表現基本的人際溝通互動技能。B1/C2</t>
  </si>
  <si>
    <t>Cd-Ⅱ-1 戶外休閒運動基本技能</t>
  </si>
  <si>
    <t xml:space="preserve"> n（數與量）</t>
  </si>
  <si>
    <t>N（數與量）</t>
  </si>
  <si>
    <t>5-Ⅱ-4 掌握句子和段落的意義與主要概念。A3/B1</t>
  </si>
  <si>
    <t>◎Ba-Ⅱ-2 順敘與倒敘法。</t>
  </si>
  <si>
    <t>4-Ⅱ-4 能臨摹抄寫課堂中所學的句子。A2/B1</t>
  </si>
  <si>
    <r>
      <rPr>
        <sz val="12"/>
        <rFont val="Times New Roman"/>
        <family val="1"/>
      </rPr>
      <t>Cb-</t>
    </r>
    <r>
      <rPr>
        <sz val="12"/>
        <rFont val="細明體"/>
        <family val="3"/>
        <charset val="136"/>
      </rPr>
      <t>Ⅱ</t>
    </r>
    <r>
      <rPr>
        <sz val="12"/>
        <rFont val="Times New Roman"/>
        <family val="1"/>
      </rPr>
      <t xml:space="preserve">-1 </t>
    </r>
    <r>
      <rPr>
        <sz val="12"/>
        <rFont val="細明體"/>
        <family val="3"/>
        <charset val="136"/>
      </rPr>
      <t>客家源流故事。</t>
    </r>
  </si>
  <si>
    <t>5-Ⅱ-1 能在生活中樂於並主動接觸原住民族語文與文化。B1</t>
  </si>
  <si>
    <t>r-II-1理解乘除互逆，並能應用與解題。C1/A3</t>
  </si>
  <si>
    <t xml:space="preserve">R-3-1乘法與除法的關係：乘除互逆。應用於驗算與解題。
</t>
  </si>
  <si>
    <t>INe-Ⅱ-6光線以直線前進，反射時有一定的方向。</t>
  </si>
  <si>
    <t>視 P-Ⅱ-1在地及各族群藝文活動、 參觀禮儀。</t>
  </si>
  <si>
    <t>Ca-II-1生活周遭潛藏危機的情境。</t>
  </si>
  <si>
    <t>3b-Ⅱ-3 運用基本的生活技能，因應不同的生活情境。C3/A2</t>
  </si>
  <si>
    <t>Ce-Ⅱ-1 其他休閒運動基本技能</t>
  </si>
  <si>
    <t>s（空間與形狀）</t>
  </si>
  <si>
    <t>S（空間與形狀）</t>
  </si>
  <si>
    <t>5-Ⅱ-5 認識記敘、抒情、說明及應用文本的特徵。A2/B1</t>
  </si>
  <si>
    <t>◎Bb-Ⅱ-1 自我情感的表達。</t>
  </si>
  <si>
    <t>5-Ⅱ-1 能正確地認讀與聽寫 26 個字母。A2/B1</t>
  </si>
  <si>
    <r>
      <rPr>
        <sz val="12"/>
        <rFont val="Times New Roman"/>
        <family val="1"/>
      </rPr>
      <t>Cc-</t>
    </r>
    <r>
      <rPr>
        <sz val="12"/>
        <rFont val="標楷體"/>
        <family val="4"/>
        <charset val="136"/>
      </rPr>
      <t>Ⅱ</t>
    </r>
    <r>
      <rPr>
        <sz val="12"/>
        <rFont val="Times New Roman"/>
        <family val="1"/>
      </rPr>
      <t xml:space="preserve">-1 </t>
    </r>
    <r>
      <rPr>
        <sz val="12"/>
        <rFont val="標楷體"/>
        <family val="4"/>
        <charset val="136"/>
      </rPr>
      <t>客家傳統飲食。</t>
    </r>
  </si>
  <si>
    <t>5-Ⅱ-2 能理解並說出空間方位及時間用語。B1</t>
  </si>
  <si>
    <t>r-II-2認識一維及二維之數量模式，並能說明與簡單推理。B1/C1</t>
  </si>
  <si>
    <t xml:space="preserve">R-3-2數量模式與推理（I）：以操作活動為主。一維變化模 式之觀察與推理，例如數 列、一維圖表等。
</t>
  </si>
  <si>
    <t>INc-Ⅱ-3力的表示法，包括大小、方向與作用點等。</t>
  </si>
  <si>
    <t>視 P-Ⅱ-2藝術蒐藏、生活實作、環境布置。</t>
  </si>
  <si>
    <t>Ca-II-2生活周遭危機情境的辨識方法。</t>
  </si>
  <si>
    <t>3c-Ⅱ-1 表現聯合性動作技能。A3/A2</t>
  </si>
  <si>
    <t>Da-Ⅱ-1 良好衛生習慣的建立</t>
  </si>
  <si>
    <t>g（坐標幾何）</t>
  </si>
  <si>
    <t>G（坐標幾何）</t>
  </si>
  <si>
    <t>5-Ⅱ-6 運用適合學習階段的摘要策略，擷取大意。A3/A2</t>
  </si>
  <si>
    <t>◎Bb-Ⅱ-2 人際交流的情感。</t>
  </si>
  <si>
    <t>◎5-Ⅱ-2 在聽讀時，能辨識書本中相對應的書寫文字。A2/B1</t>
  </si>
  <si>
    <r>
      <rPr>
        <sz val="6"/>
        <rFont val="新細明體"/>
        <family val="1"/>
        <charset val="136"/>
      </rPr>
      <t>◎</t>
    </r>
    <r>
      <rPr>
        <sz val="12"/>
        <rFont val="Times New Roman"/>
        <family val="1"/>
      </rPr>
      <t>Cc-</t>
    </r>
    <r>
      <rPr>
        <sz val="12"/>
        <rFont val="標楷體"/>
        <family val="4"/>
        <charset val="136"/>
      </rPr>
      <t>Ⅱ</t>
    </r>
    <r>
      <rPr>
        <sz val="12"/>
        <rFont val="Times New Roman"/>
        <family val="1"/>
      </rPr>
      <t xml:space="preserve">-2 </t>
    </r>
    <r>
      <rPr>
        <sz val="12"/>
        <rFont val="標楷體"/>
        <family val="4"/>
        <charset val="136"/>
      </rPr>
      <t>客家展演藝術。</t>
    </r>
  </si>
  <si>
    <t>5-Ⅱ-3 能喜愛書寫並理解「我是誰」、「我的性別」、「我的家人/家 族」、「我的部落/社區」「我的山川、河（湖、潭）海」等文 化脈絡。C3/B1</t>
  </si>
  <si>
    <t>d-II-1報讀與製作一維表格、二維表格與長條圖，報讀折線圖，並據以做簡單推論。C1/B2</t>
  </si>
  <si>
    <t xml:space="preserve">D-3-1一維表格與二維表格：以操作活動為主。報讀、說明 與製作生活中的表格。二維 表格含列聯表。
</t>
  </si>
  <si>
    <t>INd-Ⅱ-9施力可能會使物體改變運動情形或形狀；當物體受力變形時，有的可恢復原狀，有的不能恢復原狀。</t>
  </si>
  <si>
    <t>表 P-Ⅱ-1展演分工與呈現、劇場禮儀。</t>
  </si>
  <si>
    <t>Ca-II-3生活周遭潛藏危機的處理與演練。</t>
  </si>
  <si>
    <t>3c-Ⅱ-2 透過身體活動，探索運動潛能與表現正確的身體活動。
B3/A2</t>
  </si>
  <si>
    <t>Da-Ⅱ-2 身體各部位的功能與衛生保健的技能</t>
  </si>
  <si>
    <t>r（關係）</t>
  </si>
  <si>
    <t>R（關係）</t>
  </si>
  <si>
    <t>5-Ⅱ-7 就文本的觀點，找出支持的理由。A3/A2</t>
  </si>
  <si>
    <t>Bb-Ⅱ-3 對物或自然的情懷。</t>
  </si>
  <si>
    <t>◎5-Ⅱ-3 能以正確的發音及適切的速度朗讀簡易句型的句子。A2/B1</t>
  </si>
  <si>
    <r>
      <rPr>
        <sz val="12"/>
        <rFont val="Times New Roman"/>
        <family val="1"/>
      </rPr>
      <t>Cd-</t>
    </r>
    <r>
      <rPr>
        <sz val="12"/>
        <rFont val="標楷體"/>
        <family val="4"/>
        <charset val="136"/>
      </rPr>
      <t>Ⅱ</t>
    </r>
    <r>
      <rPr>
        <sz val="12"/>
        <rFont val="Times New Roman"/>
        <family val="1"/>
      </rPr>
      <t>-1</t>
    </r>
    <r>
      <rPr>
        <sz val="12"/>
        <rFont val="標楷體"/>
        <family val="4"/>
        <charset val="136"/>
      </rPr>
      <t>社區人文景觀。</t>
    </r>
  </si>
  <si>
    <t xml:space="preserve">N-4-1一億以內的數：位值單位「萬」、「十萬」、「百萬」、「千萬」。建立應用大數時 之計算習慣， 如「 30 萬 1200」與「21 萬 300」的加 減法。
</t>
  </si>
  <si>
    <t>INc-Ⅱ-4方向、距離可用以表示物體位置。</t>
  </si>
  <si>
    <t>表 P-Ⅱ-2各類形式的表演藝術活動。</t>
  </si>
  <si>
    <t>Cb-II-1服務對象的了解與適切服務。</t>
  </si>
  <si>
    <t>3d-Ⅱ-1 運用動作技能的練習策略。A2/A1</t>
  </si>
  <si>
    <t>Db-Ⅱ-1 男女生殖器官的基本功能與差異</t>
  </si>
  <si>
    <t>a（代數）</t>
  </si>
  <si>
    <t>A（代數）</t>
  </si>
  <si>
    <t>5-Ⅱ-8 運用預測、推論、提問等策略，增進對文本的理解。B1/A2</t>
  </si>
  <si>
    <t>◎Bb-Ⅱ-4 直接抒情。</t>
  </si>
  <si>
    <t>◎5-Ⅱ-4 能運用所學的字母拼讀規則讀出英文字詞。A2/B1</t>
  </si>
  <si>
    <r>
      <rPr>
        <sz val="12"/>
        <rFont val="Times New Roman"/>
        <family val="1"/>
      </rPr>
      <t>Cd-</t>
    </r>
    <r>
      <rPr>
        <sz val="12"/>
        <rFont val="標楷體"/>
        <family val="4"/>
        <charset val="136"/>
      </rPr>
      <t>Ⅱ</t>
    </r>
    <r>
      <rPr>
        <sz val="12"/>
        <rFont val="Times New Roman"/>
        <family val="1"/>
      </rPr>
      <t xml:space="preserve">-2 </t>
    </r>
    <r>
      <rPr>
        <sz val="12"/>
        <rFont val="標楷體"/>
        <family val="4"/>
        <charset val="136"/>
      </rPr>
      <t>社區生態保育。</t>
    </r>
  </si>
  <si>
    <t xml:space="preserve">N-4-2較大位數之乘除計算：處理乘數與除數為多位數之乘除直式計算。教師用位值的概念說明直式計算的合理性。
</t>
  </si>
  <si>
    <t>INd-Ⅱ-6一年四季氣溫會有所變化，天氣也會有所不同。氣象報告可以讓我們知道天氣的可能變化。</t>
  </si>
  <si>
    <t>表 P-Ⅱ-3廣播、影視與舞臺等媒介。</t>
  </si>
  <si>
    <t>Cb-II-2服務行動的參與與分享。</t>
  </si>
  <si>
    <t>3d-Ⅱ-2 運用遊戲的合作和競爭策略。A3/C2</t>
  </si>
  <si>
    <t>Db-Ⅱ-2 性別角色刻板現象的辨識並與不同性別者良好互動</t>
  </si>
  <si>
    <t>f（函數）</t>
  </si>
  <si>
    <t>F（函數）</t>
  </si>
  <si>
    <t>5-Ⅱ-9 覺察自己的閱讀理解情況，適時調整策略。A1/A2</t>
  </si>
  <si>
    <t>◎Bb-Ⅱ-5 藉由敘述事件與描寫景物間接抒情。</t>
  </si>
  <si>
    <t>6-Ⅱ-1 能專注於教師的說明與演示。B1/A1</t>
  </si>
  <si>
    <t>INe-Ⅱ-7磁鐵具有兩極，同極相 斥，異極相吸；磁鐵會吸 引含鐵的物體。磁力強 弱可由吸起含鐵物質數 量多寡得知。</t>
  </si>
  <si>
    <t>表 P-Ⅱ-4劇場遊戲、即興活動、角色扮演。</t>
  </si>
  <si>
    <t>Cc-II-1文化活動的參與。</t>
  </si>
  <si>
    <t>4a-Ⅱ-1 能於日常生活中，運用健康資訊、產品與服務。C1/B2</t>
  </si>
  <si>
    <t>Db-Ⅱ-3 身體自主權的維護與尊重及其危害的防範與求助</t>
  </si>
  <si>
    <t>d（資料與不確定性）</t>
  </si>
  <si>
    <t>D（資料與不確定性）</t>
  </si>
  <si>
    <t>5-Ⅱ-10  透過大量閱讀，體會閱讀的樂趣。A2/A1</t>
  </si>
  <si>
    <t>Bb-Ⅱ-6 抒情文本的結構。</t>
  </si>
  <si>
    <t>6-Ⅱ-2 積極參與各種課堂練習活動。A1/C2</t>
  </si>
  <si>
    <t xml:space="preserve">N-4-3解題：兩步驟應用問題（乘除，連除）。乘與除、連除之應用解題。
</t>
  </si>
  <si>
    <t>INc-Ⅱ-5水和空氣可以傳送動力讓物體移動。</t>
  </si>
  <si>
    <t>Cc-II-2文化與生活的關係及省思。</t>
  </si>
  <si>
    <t>4a-Ⅱ-2 展現促進健康的行為。A3/B3</t>
  </si>
  <si>
    <t>Ea-Ⅱ-1 食物與營養的種類和需求</t>
  </si>
  <si>
    <t>5-Ⅱ-11  閱讀多元文本，以認識議題。A1/C3</t>
  </si>
  <si>
    <t>Bc-Ⅱ-1 具邏輯、客觀、理性的說明，如科學知識、產品、環 境等文本。</t>
  </si>
  <si>
    <t>6-Ⅱ-3 樂於回答教師或同學所提的問題。A1/C2</t>
  </si>
  <si>
    <t>r-II-3理解兩步驟問題的併式計算與四則混合計算之約定。
A2/B1</t>
  </si>
  <si>
    <t>INd-Ⅱ-2 物質或自然現象的改變情形，可以運用測量的工具和方法得知。</t>
  </si>
  <si>
    <t>Cc-II-3對自己文化的認同與肯定。</t>
  </si>
  <si>
    <t>4b-Ⅱ-1 清楚說明個人對促進健康的立場。B1/A3</t>
  </si>
  <si>
    <t>Ea-Ⅱ-2 飲食搭配、攝取量與家庭飲食型態</t>
  </si>
  <si>
    <t>5-Ⅱ-12 主動參與班級、學校或社區的閱讀社群活動。A1/C2</t>
  </si>
  <si>
    <t>Bc-Ⅱ-2 描述、列舉、因果等寫作手法。</t>
  </si>
  <si>
    <t>6-Ⅱ-4 認真完成教師交待的作業。A2/A1</t>
  </si>
  <si>
    <t xml:space="preserve">N-4-4解題：對大數取概數。具體生活情境。四捨五入法、無條件進入、無條件捨去。含運用概數做估算。近似符號「≈」的使用。
</t>
  </si>
  <si>
    <t>INd-Ⅱ-7天氣預報常用雨量、溫度、風向、風速等資料來表達天氣狀態，這些資料可以使用適當儀器測得。</t>
  </si>
  <si>
    <t>Cd-II-1生活中環境問題的覺察。</t>
  </si>
  <si>
    <t>4b-Ⅱ-2 使用事實證據來支持自己促進健康的立場。B2/B1</t>
  </si>
  <si>
    <t>Ea-Ⅱ-3 飲食選擇的影響因素</t>
  </si>
  <si>
    <t>6-Ⅱ-1 根據表達需要，使用各種標點符號。A2/B1</t>
  </si>
  <si>
    <t>◎Bc-Ⅱ-3 數據、圖表、圖片、工具列等輔助說明。</t>
  </si>
  <si>
    <t>7-Ⅱ-1 善用預習、複習強化學習效果。A2/A1</t>
  </si>
  <si>
    <t>n-II-6理解同分母分數的加、減、整數倍的意義、計算與應用。認識等值分數的意
義，並應用於認識簡單異分母分數之比較與加減的意義。
A1/C1/B1</t>
  </si>
  <si>
    <t xml:space="preserve">N-4-5同分母分數：一般同分母分數教學（包括「真分數」、「假分數」、「帶分數」名 詞引入）。假分數和帶分數之變換。同分母分數的比較、加、減與整數倍。
</t>
  </si>
  <si>
    <t>INe-Ⅱ-10動物的感覺器官接受外 界刺激會引起生理和行為反應。</t>
  </si>
  <si>
    <t>Cd-II-2環境友善的行動與分享。</t>
  </si>
  <si>
    <t>4c-Ⅱ-1 了解影響運動參與的因素，選擇提高體適能的運動計畫與資源。
B2/A3</t>
  </si>
  <si>
    <t>Eb-Ⅱ-1 健康安全消費的原則與訊息覺察</t>
  </si>
  <si>
    <t>6-Ⅱ-2 培養感受力、想像力等寫作基本能力。A3/A2</t>
  </si>
  <si>
    <t xml:space="preserve">Be-Ⅱ-1 在生活應用方面，以日記、海報的格式與寫作方法為主。
</t>
  </si>
  <si>
    <t>7-Ⅱ-2 能妥善運用情境中的非語言訊息以幫助學習。B2/A1</t>
  </si>
  <si>
    <t xml:space="preserve">N-4-6等值分數：由操作活動中理解等值分數的意義。簡單異分母分數的比較、加、減的意義。簡單分數與小數的互換。
</t>
  </si>
  <si>
    <t>INe -Ⅱ-11環境的變化會影響植物生長。</t>
  </si>
  <si>
    <t>4c-Ⅱ-2 了解個人體適能與基本運動能力表現。A2/A1</t>
  </si>
  <si>
    <t>Fa-Ⅱ-1 個人價值感的建立</t>
  </si>
  <si>
    <t>6-Ⅱ-3 學習審題、立意、選材、組織等寫作步驟。B1/A3</t>
  </si>
  <si>
    <t>Be-Ⅱ-2 在人際溝通方面，以書信、卡片、便條、啟事等慣用語 彙及書寫格式為主。</t>
  </si>
  <si>
    <t>◎8-Ⅱ-1 能了解國內外基本的招呼方式。B1/C3</t>
  </si>
  <si>
    <t xml:space="preserve">N-4-7二位小數：位值單位「百分位」。位值單位換算。比較、 計算與解題。用直式計算二 位小數的加、減與整數倍。
</t>
  </si>
  <si>
    <t>INg-Ⅱ-1自然環境中有許多資源。人類生存與生活需依賴自然環境中的各種資源，但自然資源都是有限的，需要珍惜使用。</t>
  </si>
  <si>
    <t>4d-Ⅱ-1 培養規律運動的習慣並分享身體活動的益處。C1/A3</t>
  </si>
  <si>
    <t>Fa-Ⅱ-2 家人、朋友良好的溝通與相處技巧</t>
  </si>
  <si>
    <t>6-Ⅱ-4 書寫記敘、應用、說明事物的作品。B1/A2</t>
  </si>
  <si>
    <t>Be-Ⅱ-3 在學習應用方面，以心得報告的寫作方法為主。</t>
  </si>
  <si>
    <t>◎8-Ⅱ-2 能了解課堂中所介紹的國內主要節慶習俗。B1/C3</t>
  </si>
  <si>
    <t>n-II-8能在數線標示整數、分數、小數並做比較與加減，理解整數、分數、小數都是
數。
C3/C2/B1</t>
  </si>
  <si>
    <t xml:space="preserve">N-4-8數線與分數、小數：連結分小數長度量的經驗。以標記 和簡單的比較與計算，建立 整數、分數、小數一體的認 識。
</t>
  </si>
  <si>
    <t>INa-Ⅱ-7生物需要能量（養分）、 陽光、空氣、水和土壤，維持生命、生長與活動。</t>
  </si>
  <si>
    <t>4d-Ⅱ-2 參與提高體適能與基本運動能力的身體活動。C1/A3</t>
  </si>
  <si>
    <t>Fa-Ⅱ-3 情緒的調適方法</t>
  </si>
  <si>
    <t>6-Ⅱ-5 仿寫童詩。A3/A2</t>
  </si>
  <si>
    <t>Be-Ⅱ-4 應用文本的結構。</t>
  </si>
  <si>
    <t>◎8-Ⅱ-3 能了解課堂中所介紹的國外主要節慶習俗。B1/C3</t>
  </si>
  <si>
    <t xml:space="preserve">N-4-9長度：「公里」。生活實例之應用。含其他長度單位的換算與計算。
</t>
  </si>
  <si>
    <t>INb-Ⅱ-7動植物體的外部形態和內部構造，與其生長、 行為、繁衍後代和適應環境有關。</t>
  </si>
  <si>
    <t>Fb-Ⅱ-1 自我健康狀態檢視及健康行為的維持</t>
  </si>
  <si>
    <t>6-Ⅱ-6 運用改寫、縮寫、擴寫等技巧寫作。A3/A2</t>
  </si>
  <si>
    <t>Ca-Ⅱ-1 各類文本中的飲食、服飾、交通工具、名勝古蹟及休閒 娛樂等文化內涵。</t>
  </si>
  <si>
    <t>◎9-Ⅱ-1 能夠將所學字詞做簡易歸類。B1/A2</t>
  </si>
  <si>
    <t xml:space="preserve">N-4-10角度：「度」（同 S-4-1）。量角器的操作。實測、估測 與計算。以角的合成認識 180 度到 360 度之間的角 度。「平角」、「周角」。 指定角度作圖。
</t>
  </si>
  <si>
    <t>INf-Ⅱ-4季節的變化與人類生活的關係。</t>
  </si>
  <si>
    <t>Fb-Ⅱ-2 常見傳染病預防原則與自我照護</t>
  </si>
  <si>
    <t>6-Ⅱ-7 找出作品的錯誤，並加以修改。A2/A3</t>
  </si>
  <si>
    <t xml:space="preserve">Cb-Ⅱ-1 各類文本中的親屬關係、道德倫理、儀式風俗等文化內涵。
</t>
  </si>
  <si>
    <t xml:space="preserve">N-4-11面積：「平方公尺」。實測、量感、估測與計算。
</t>
  </si>
  <si>
    <t>INa-Ⅱ-8日常生活中常用的能源。</t>
  </si>
  <si>
    <t>Fb-Ⅱ-3 健保醫療服務與資源的正確運用</t>
  </si>
  <si>
    <t>6-Ⅱ-8 養成寫作習慣。A3/A1</t>
  </si>
  <si>
    <t>◎Cb-Ⅱ-2 各類文本中所反映的個人與家庭、鄉里、國族及其他社 群的關係。</t>
  </si>
  <si>
    <t xml:space="preserve">N-4-12體積與「立方公分」：以具體操作為主。體積認識基於 1 立方公分之正方體。
</t>
  </si>
  <si>
    <t>Ga-Ⅱ-1 跑、跳與行進間投擲的遊戲</t>
  </si>
  <si>
    <t>學習表現三面向</t>
  </si>
  <si>
    <t>共同架構3項目</t>
  </si>
  <si>
    <t>四個主題軸ABCBD為統整架構</t>
  </si>
  <si>
    <t>Cc-Ⅱ-1 各類文本中的藝術、信仰、思想等文化內涵。</t>
  </si>
  <si>
    <t xml:space="preserve">N-4-13解題：日常生活的時間加減問題。跨時、跨午、跨日、24 小時制。含時間單位換算。
</t>
  </si>
  <si>
    <t>INf-Ⅱ-3自然的規律與變化對人類生活應用與美感的啟發。</t>
  </si>
  <si>
    <t>Gb-Ⅱ-1 戶外戲水安全知識、離地蹬牆漂浮</t>
  </si>
  <si>
    <t>認知歷程</t>
  </si>
  <si>
    <t>1.理解及思辨</t>
  </si>
  <si>
    <t>2.態度及價值</t>
  </si>
  <si>
    <t>3.技能、實作及參與</t>
  </si>
  <si>
    <t>A互動與關聯</t>
  </si>
  <si>
    <t>B差異與多元</t>
  </si>
  <si>
    <t>C變遷與因果</t>
  </si>
  <si>
    <t>D選擇與責任</t>
  </si>
  <si>
    <t xml:space="preserve">S-4-1角度：「度」（同 N-4-10）。量角器的操作。實測、估測與計算。以角的合成認識 180 度到 360 度之間的角度。「平角」、「周角」。指定角度作圖。
</t>
  </si>
  <si>
    <t>INb-Ⅱ-1物質或物體各有不同的功能或用途。</t>
  </si>
  <si>
    <t>情意態度</t>
  </si>
  <si>
    <t>1a.覺察說明</t>
  </si>
  <si>
    <t>2a.敏覺關懷</t>
  </si>
  <si>
    <t>3a.問題發現</t>
  </si>
  <si>
    <t>Aa.個人與群體</t>
  </si>
  <si>
    <t>Ba.個體差異</t>
  </si>
  <si>
    <t>Ca.環境的變遷</t>
  </si>
  <si>
    <t>Da.價值的選擇</t>
  </si>
  <si>
    <t xml:space="preserve">S-4-2解題：旋轉角。以具體操作為主，並結合計算。以鐘面為模型討論從始邊轉到終邊所轉的角度。旋轉有兩個方向：「順時針」、「逆時 針」。「平角」、「周角」。
</t>
  </si>
  <si>
    <t>INb-Ⅱ-6常見植物的外部形態主要由根、莖、葉、花、 果實及種子所組成。</t>
  </si>
  <si>
    <t>Gb-Ⅱ-2 打水前進、簡易性游泳遊戲</t>
  </si>
  <si>
    <t>技能行動</t>
  </si>
  <si>
    <t>1b.分析詮釋</t>
  </si>
  <si>
    <t>2b.同理尊重</t>
  </si>
  <si>
    <t>3b.資料蒐整與應用</t>
  </si>
  <si>
    <t>Ab.人與環境</t>
  </si>
  <si>
    <t>Bb.環境差</t>
  </si>
  <si>
    <t>Cb.歷史的變遷</t>
  </si>
  <si>
    <t>Db.經濟的選擇</t>
  </si>
  <si>
    <t xml:space="preserve">S-4-3正方形與長方形的面積與周長：理解邊長與周長或面 積的關係，並能理解其公式 與應用。簡單複合圖形。
</t>
  </si>
  <si>
    <t>INf-Ⅱ-1日常生活中常見的科技產品。</t>
  </si>
  <si>
    <t>Ha-Ⅱ-1 網/牆性相關的拋接球、持拍控球、擊球及拍擊球、傳 接球之時間、空間及人與人、人與球關係攻防概念</t>
  </si>
  <si>
    <t>1c.判斷創新</t>
  </si>
  <si>
    <t>2c.自省珍視</t>
  </si>
  <si>
    <t>3c.溝通合作</t>
  </si>
  <si>
    <t>Ac.權力、規則與人權</t>
  </si>
  <si>
    <t>Bc.社會與文化的差異</t>
  </si>
  <si>
    <t>Cc.社會的變遷</t>
  </si>
  <si>
    <t>Dc.參與公共事務的選擇</t>
  </si>
  <si>
    <t xml:space="preserve">S-4-4體積：以具體操作為主。在活動中認識體積的意義與 比較。認識 1 立方公分之正方體，能理解並計數正方體堆疊的體積。
</t>
  </si>
  <si>
    <t>INb-Ⅱ-2物質性質上的差異性可用來區分或分離物質。</t>
  </si>
  <si>
    <t>3d.規劃執行</t>
  </si>
  <si>
    <t>Ad.生產與消費</t>
  </si>
  <si>
    <t>Cd.政治的變遷</t>
  </si>
  <si>
    <t xml:space="preserve">S-4-5垂直與平行：以具體操作為主。直角是 90 度。直角 常用記號。垂直於一線的兩 線相互平行。平行線間距離處處相等。作垂直線；作平行線。
</t>
  </si>
  <si>
    <t>INc-Ⅱ-10天空中天體有東升西落的現象，月亮有盈虧的變化，星星則是有些亮有些暗。</t>
  </si>
  <si>
    <t>Ae.科技與社會</t>
  </si>
  <si>
    <t>Ce.經濟的變遷</t>
  </si>
  <si>
    <t>s-II-2認識平面圖形全等的意義。B3/A2/A1</t>
  </si>
  <si>
    <t xml:space="preserve">S-4-6平面圖形的全等：以具體操作為主。形狀大小一樣的 兩圖形全等。能用平移、旋 轉、翻轉做全等疊合。全等 圖形之對應角相等、對應邊 相等。
</t>
  </si>
  <si>
    <t>INf-Ⅱ-5人類活動對環境造成影響。</t>
  </si>
  <si>
    <t>Af.全球關連</t>
  </si>
  <si>
    <t xml:space="preserve">S-4-7三角形：以邊與角的特徵認識特殊三角形並能作圖。如正三角形、等腰三角形、直角三角形、銳角三角形、鈍角三角形。
</t>
  </si>
  <si>
    <t>INb-Ⅱ-5常見動物的外部形態主要分為頭、軀幹和肢， 但不同類別動物之各部位特徵和名稱有差異。</t>
  </si>
  <si>
    <t xml:space="preserve">S-4-8四邊形：以邊與角的特徵（含平行）認識特殊四邊形 並能作圖。如正方形、長方 形、平行四邊形、菱形、梯 形。
</t>
  </si>
  <si>
    <t>INc-Ⅱ-6水有三態變化及毛細現 象。</t>
  </si>
  <si>
    <t>r-II-3理解兩步驟問題的併式計算與四則混合計算之約定。A2/B1</t>
  </si>
  <si>
    <t xml:space="preserve">R-4-1兩步驟問題併式：併式是代數學習的重要基礎。含四 則混合計算的約定（由左往 右算、先乘除後加減、括號 先算）。學習逐次減項計算。
</t>
  </si>
  <si>
    <t>INe-Ⅱ-8物質可分為電的良導體 和不良導體，將電池用電線或良導體接成通 路，可使燈泡發光、馬達 轉動。</t>
  </si>
  <si>
    <t>r-II-4認識兩步驟計算中加減與部分乘除計算的規則並能應用。B1/A2</t>
  </si>
  <si>
    <t xml:space="preserve">R-4-2四則計算規律（I）：兩步驟計算規則。加減混合計算、乘除混合計算。在四則 混合計算中運用數的運算 性質。
</t>
  </si>
  <si>
    <t>INb-Ⅱ-3虹吸現象可用來將容器中的水吸出；連通管可測水平。</t>
  </si>
  <si>
    <t>r-II-5理解以文字表示之數學公式。C3/C1</t>
  </si>
  <si>
    <t xml:space="preserve">R-4-3以文字表示數學公式：理解以文字和運算符號聯合 表示的數學公式，並能應用 公式。可併入其他教學活動（如 S-4-3）。
</t>
  </si>
  <si>
    <t>INd-Ⅱ-3生物從出生、成長到死 亡有一定的壽命，透過生殖繁衍下一代。</t>
  </si>
  <si>
    <t xml:space="preserve">R-4-4數量模式與推理（II）：以操作活動為主。二維變化模式之觀察與推理，如二維數字圖之推理。奇數與偶數， 及其加、減、乘模式。
</t>
  </si>
  <si>
    <t>INg-Ⅱ-2地球資源永續可結合日常生活中低碳與節水方法做起。</t>
  </si>
  <si>
    <t xml:space="preserve">D-4-1報讀長條圖與折線圖以及製作長條圖：報讀與說明生活中的長條圖與折線圖。 配合其他領域課程，學習製作長條圖。
</t>
  </si>
  <si>
    <t>INb-Ⅱ-4生物體的構造與功能是 互相配合的。</t>
  </si>
  <si>
    <t>INf-Ⅱ-6地震會造成嚴重的災害，平時的準備與防震能降低損害。</t>
  </si>
  <si>
    <t>INf-Ⅱ-7水與空氣汙染會對生物 產生影響。</t>
  </si>
  <si>
    <t>INg-Ⅱ-3可利用垃圾減量、資源回收、節約能源等方法來保護環境。</t>
  </si>
  <si>
    <t xml:space="preserve">學習重點 </t>
  </si>
  <si>
    <t>學習構面(第1碼)</t>
  </si>
  <si>
    <t>學習階段(第2碼):</t>
  </si>
  <si>
    <t>流水號(第3碼):</t>
  </si>
  <si>
    <t>Ⅱ、Ⅲ、Ⅳ、V</t>
  </si>
  <si>
    <t>1.2.3…</t>
  </si>
  <si>
    <t>Ⅱ中年級</t>
  </si>
  <si>
    <t>科目縮寫：</t>
  </si>
  <si>
    <t>學習表現 :</t>
  </si>
  <si>
    <t>學習內容 :</t>
  </si>
  <si>
    <t>高</t>
  </si>
  <si>
    <t>「音」音樂</t>
  </si>
  <si>
    <t>1表現</t>
  </si>
  <si>
    <t>E 代表表現 Expression</t>
  </si>
  <si>
    <t>「視」視覺藝術</t>
  </si>
  <si>
    <t>2鑑賞</t>
  </si>
  <si>
    <t>A 代表鑑賞Ａppreciation</t>
  </si>
  <si>
    <t>「表」表演藝術</t>
  </si>
  <si>
    <t>3實踐</t>
  </si>
  <si>
    <t>P 代表實踐 Practice</t>
  </si>
  <si>
    <t>五六年級</t>
  </si>
  <si>
    <t>五年級</t>
  </si>
  <si>
    <t>「美」美術</t>
  </si>
  <si>
    <t>「藝」藝術生活</t>
  </si>
  <si>
    <t>1-Ⅲ-1 能夠聆聽他人的發言，並簡要記錄。B1/C2</t>
  </si>
  <si>
    <t>Ab-Ⅲ-1-2,700 個常用字的字形、字音和字義。</t>
  </si>
  <si>
    <r>
      <rPr>
        <sz val="6"/>
        <rFont val="標楷體"/>
        <family val="4"/>
        <charset val="136"/>
      </rPr>
      <t>◎</t>
    </r>
    <r>
      <rPr>
        <sz val="12"/>
        <rFont val="Times New Roman"/>
        <family val="1"/>
      </rPr>
      <t>Aa-</t>
    </r>
    <r>
      <rPr>
        <sz val="12"/>
        <rFont val="標楷體"/>
        <family val="4"/>
        <charset val="136"/>
      </rPr>
      <t>Ⅲ</t>
    </r>
    <r>
      <rPr>
        <sz val="12"/>
        <rFont val="Times New Roman"/>
        <family val="1"/>
      </rPr>
      <t xml:space="preserve">-1 </t>
    </r>
    <r>
      <rPr>
        <sz val="12"/>
        <rFont val="標楷體"/>
        <family val="4"/>
        <charset val="136"/>
      </rPr>
      <t>羅馬拼音。</t>
    </r>
  </si>
  <si>
    <t>1-Ⅲ-1 能聽辨英語的子音、母音及其不同的組合。A2/B1</t>
  </si>
  <si>
    <t xml:space="preserve">◎Ab-Ⅲ-1 子音、母音及其組合。
</t>
  </si>
  <si>
    <t>Aa-Ⅲ-1 客家語聲韻調的書寫。</t>
  </si>
  <si>
    <t>1-Ⅲ-1 能正確聽辨語詞的意義。B1</t>
  </si>
  <si>
    <t>Aa-Ⅲ-1 日常生活對話語調所表達的意義與情緒。</t>
  </si>
  <si>
    <t>1-Ⅲ-1主動運用各類媒材認識新住民語言與文化。B1</t>
  </si>
  <si>
    <t xml:space="preserve">◎Aa-Ⅲ-1 新住民語言的發音與語調。
</t>
  </si>
  <si>
    <t>n-III-1理解數的十進位的位值結構，並能據以延伸認識更大與更小的數。C1/A2</t>
  </si>
  <si>
    <t xml:space="preserve">N-5-1十進位的位值系統：「兆位」至「千分位」。整合整 數與小數。理解基於位值系 統可延伸表示更大的數和 更小的數。
</t>
  </si>
  <si>
    <t>ti-Ⅲ-1能運用好奇心察覺日常生活 現象的規律性會因為某些改變而產生差異，並能依據已知的科學知識科學方法想像可能發生的事情，以察覺不同的方法， 也常能做出不同的成品。B1/A3</t>
  </si>
  <si>
    <t>INa-Ⅲ-1物質是由微小的粒子所組成，而且粒子不斷的運動。</t>
  </si>
  <si>
    <t>1-Ⅲ-1能透過聽唱、聽奏及讀譜，進行歌唱及演奏，以表達情感。A1/B1</t>
  </si>
  <si>
    <t>音 E-Ⅲ-1多元形式歌曲，如：輪唱、合唱等。基礎歌唱技巧，如：呼吸、共鳴等。</t>
  </si>
  <si>
    <t>1a-III-1欣賞並接納自己與他人。C2/A1</t>
  </si>
  <si>
    <t>Aa-III-1自己與他人特質的欣賞及接納。</t>
  </si>
  <si>
    <t>1a-Ⅲ-1  舉例說明探究社會領域的意義及方法。A2/A1</t>
  </si>
  <si>
    <t>Aa-Ⅲ-1  個人可以決定自我發展的特色，並具有參與群體社會發展的權利。</t>
  </si>
  <si>
    <t>1a-Ⅲ-1 認識生理、心理與社會各層面健康的概念。C1/A1</t>
  </si>
  <si>
    <t>Aa-Ⅲ-1 生長發育的影響因素與促進方法A1</t>
  </si>
  <si>
    <t>生活科技</t>
  </si>
  <si>
    <t>「演」表演創作</t>
  </si>
  <si>
    <t>1-Ⅲ-2 根據演講、新聞話語情境及其情感，聽出不同語氣，理解對方傳達的情意，表現適切的回應。B1/C2</t>
  </si>
  <si>
    <t>Ab-Ⅲ-2-2,200 個常用字的使用。</t>
  </si>
  <si>
    <t>1-Ⅲ-1 能正確聽辨並尊重閩南語方音與語詞的差異性。B1</t>
  </si>
  <si>
    <r>
      <rPr>
        <sz val="6"/>
        <rFont val="標楷體"/>
        <family val="4"/>
        <charset val="136"/>
      </rPr>
      <t>◎</t>
    </r>
    <r>
      <rPr>
        <sz val="12"/>
        <rFont val="Times New Roman"/>
        <family val="1"/>
      </rPr>
      <t>Aa-</t>
    </r>
    <r>
      <rPr>
        <sz val="12"/>
        <rFont val="標楷體"/>
        <family val="4"/>
        <charset val="136"/>
      </rPr>
      <t>Ⅲ</t>
    </r>
    <r>
      <rPr>
        <sz val="12"/>
        <rFont val="Times New Roman"/>
        <family val="1"/>
      </rPr>
      <t xml:space="preserve">-2 </t>
    </r>
    <r>
      <rPr>
        <sz val="12"/>
        <rFont val="標楷體"/>
        <family val="4"/>
        <charset val="136"/>
      </rPr>
      <t>漢字書寫。</t>
    </r>
  </si>
  <si>
    <t>◎1-Ⅲ-2 能聽辨字詞是單音節或多音節，並辨識重音的音節。A2/B1</t>
  </si>
  <si>
    <t>◎ Ab- Ⅲ -2 單音 節、多音節， 及重音音節。</t>
  </si>
  <si>
    <t>1-Ⅲ-1能識別日常生活對話的訊息。B1</t>
  </si>
  <si>
    <r>
      <rPr>
        <sz val="12"/>
        <rFont val="Times New Roman"/>
        <family val="1"/>
      </rPr>
      <t>Ab-</t>
    </r>
    <r>
      <rPr>
        <sz val="12"/>
        <rFont val="標楷體"/>
        <family val="4"/>
        <charset val="136"/>
      </rPr>
      <t>Ⅲ</t>
    </r>
    <r>
      <rPr>
        <sz val="12"/>
        <rFont val="Times New Roman"/>
        <family val="1"/>
      </rPr>
      <t xml:space="preserve">-1 </t>
    </r>
    <r>
      <rPr>
        <sz val="12"/>
        <rFont val="標楷體"/>
        <family val="4"/>
        <charset val="136"/>
      </rPr>
      <t>客家語常用漢字。</t>
    </r>
  </si>
  <si>
    <t>1-Ⅲ-2 能在聆聽過程中感受說話者的情緒，並思考其遭遇到的問 題。B1</t>
  </si>
  <si>
    <t>Ab-Ⅲ-1 重疊詞。</t>
  </si>
  <si>
    <t xml:space="preserve">
 1-Ⅲ-2 在生活情境中嘗詴使用新住民語文。B1</t>
  </si>
  <si>
    <t>◎Aa-Ⅲ-2 新住民語言的聲調標記。</t>
  </si>
  <si>
    <t>n-III-2在具體情境中，解決三步驟以上之常見應用問題。C2/A3</t>
  </si>
  <si>
    <t xml:space="preserve">N-5-2解題：多步驟應用問題。除「平均」之外，原則上為三 步驟解題應用。
</t>
  </si>
  <si>
    <t>tr-Ⅲ-1能將自己及他人所觀察、記 錄的自然現象與習得的知識互相連結，察 覺彼此間的關係，並提出自己的想法及知道與他人的差異。A3/A2</t>
  </si>
  <si>
    <t>INe-Ⅲ-1自然界的物體、生物與環境間的交互作用，常具有規則性。</t>
  </si>
  <si>
    <t>1-Ⅲ-2能使用視覺元素和構成要素，探索創作歷程。B1/B3</t>
  </si>
  <si>
    <t>音 E-Ⅲ-2樂器的分類、基礎演奏技巧，以及獨奏、齊奏與合奏等演奏形式。</t>
  </si>
  <si>
    <t>1b-III-1規劃與執行學習計畫，培養自律與負責的態度。C1/A3</t>
  </si>
  <si>
    <t>Aa-III-2對自己與他人悅納的表現。</t>
  </si>
  <si>
    <t>0a-Ⅲ-2  舉例說明在個人生活或民主社會中對各項議題做選擇的理由及其影響。B2/C2</t>
  </si>
  <si>
    <t>Aa-Ⅲ-2  規範（可包括習俗、道德、宗教或法律等）能導引個人與群體行為，並維持社會秩序與運作。</t>
  </si>
  <si>
    <t>1a-Ⅲ-2 描述生活行為對個人與群體健康的影響。C2/A2</t>
  </si>
  <si>
    <t>Aa-Ⅲ-2 人生各階段成長與轉變的自我悅納B1</t>
  </si>
  <si>
    <t>生 k-III-1 能了解生活常見科技產品的用途與運作方式。_A2</t>
  </si>
  <si>
    <t>生 N-III-1 科技與生活的關係 - 認識不同時代的科技及其特色。- 認識家庭常用的科技產品，如：傳播設備、交通工具、安全設備等。</t>
  </si>
  <si>
    <t>「設」基本設計</t>
  </si>
  <si>
    <t>1-Ⅲ-3 判斷聆聽內容的合理性，並分辨事實或意見。A3/B1</t>
  </si>
  <si>
    <t>Ab-Ⅲ-3常用字部首及部件的表音及表義功能。</t>
  </si>
  <si>
    <t>1-Ⅲ-2 能主動注意並理解科技、資訊及各類媒體的閩南語訊息。B2/B1</t>
  </si>
  <si>
    <r>
      <rPr>
        <sz val="6"/>
        <rFont val="標楷體"/>
        <family val="4"/>
        <charset val="136"/>
      </rPr>
      <t>◎</t>
    </r>
    <r>
      <rPr>
        <sz val="12"/>
        <rFont val="Times New Roman"/>
        <family val="1"/>
      </rPr>
      <t>Ab-</t>
    </r>
    <r>
      <rPr>
        <sz val="12"/>
        <rFont val="標楷體"/>
        <family val="4"/>
        <charset val="136"/>
      </rPr>
      <t>Ⅲ</t>
    </r>
    <r>
      <rPr>
        <sz val="12"/>
        <rFont val="Times New Roman"/>
        <family val="1"/>
      </rPr>
      <t xml:space="preserve">-1 </t>
    </r>
    <r>
      <rPr>
        <sz val="12"/>
        <rFont val="標楷體"/>
        <family val="4"/>
        <charset val="136"/>
      </rPr>
      <t>語詞運用。</t>
    </r>
  </si>
  <si>
    <t>◎1-Ⅲ-3 能聽辨句子的語調。A2/B1</t>
  </si>
  <si>
    <t>◎ Ab-Ⅲ-3 片語及 句子的重音。</t>
  </si>
  <si>
    <t>1-Ⅲ-2 能展現聆聽客家語文的態度。B1</t>
  </si>
  <si>
    <r>
      <rPr>
        <sz val="12"/>
        <rFont val="Times New Roman"/>
        <family val="1"/>
      </rPr>
      <t>Ab-</t>
    </r>
    <r>
      <rPr>
        <sz val="12"/>
        <rFont val="標楷體"/>
        <family val="4"/>
        <charset val="136"/>
      </rPr>
      <t>Ⅲ</t>
    </r>
    <r>
      <rPr>
        <sz val="12"/>
        <rFont val="Times New Roman"/>
        <family val="1"/>
      </rPr>
      <t xml:space="preserve">-2 </t>
    </r>
    <r>
      <rPr>
        <sz val="12"/>
        <rFont val="標楷體"/>
        <family val="4"/>
        <charset val="136"/>
      </rPr>
      <t>客家語常用語詞。</t>
    </r>
  </si>
  <si>
    <t>1-Ⅲ-3  能聽懂簡單句。B1</t>
  </si>
  <si>
    <t>Ab-Ⅲ-2 相似語詞的意義。</t>
  </si>
  <si>
    <t>2a-Ⅲ-1 能聽辨新住民語言所使用的日常生活用語。
。
B1</t>
  </si>
  <si>
    <t>Ab-Ⅲ-1 社區生活中的新住民語言常用詞彙。</t>
  </si>
  <si>
    <t>n-III-3認識因數、倍數、質數、最大公因數、最小公倍數的意義、計算與應用。A1/A2</t>
  </si>
  <si>
    <t xml:space="preserve">N-5-3公因數和公倍數：因數、倍數、公因數、公倍數、最大 公因數、最小公倍數的意 義。
</t>
  </si>
  <si>
    <t>tc-Ⅲ-1能就所蒐集的數據或資料，進行簡單的記錄與分類，並依據習得的知識，思考資料的正確性及辨別他人資訊與事實的差異。A2/B1</t>
  </si>
  <si>
    <t>INa-Ⅲ-2物質各有不同性質，有些性質會隨溫度而改變。</t>
  </si>
  <si>
    <t>1-Ⅲ-3能學習多元媒材與技法，表現創作主題。B3/A3</t>
  </si>
  <si>
    <t>音 E-Ⅲ-3音樂元素，如：曲調、調式等。</t>
  </si>
  <si>
    <t>1c-III-1運用生涯資訊，初探自己的生涯發展。A1/C1</t>
  </si>
  <si>
    <t>Ab-III-1學習計畫的規劃與執行。</t>
  </si>
  <si>
    <t>-2b-Ⅲ-1  檢視社會現象中不同的意見，分析其觀點與立場。B2</t>
  </si>
  <si>
    <t>Aa-Ⅲ-3  個人的價值觀會影響其行為，也可能會影響人際關係。</t>
  </si>
  <si>
    <t>1a-Ⅲ-3 理解促進健康生活的方法、資源與規範。C1/A2</t>
  </si>
  <si>
    <t>Aa-Ⅲ-3 面對老化現象與死亡的健康態度C1</t>
  </si>
  <si>
    <t>生 k-III-2 能了解動手實作的重要性。_B2</t>
  </si>
  <si>
    <t>生 P-III-1 基本的造形設計 - 基本造型種類與設計概念。 - 認識聯想、腦力激盪、概念圖等創意發想技巧。- 認識常見材料，如：木材、金屬、塑膠等。</t>
  </si>
  <si>
    <t>「多」多媒體音樂</t>
  </si>
  <si>
    <t>1-Ⅲ-4 結合科技與資訊，提升聆聽的效能。A1/B2</t>
  </si>
  <si>
    <t>Ab-Ⅲ-4多音字及多義字。</t>
  </si>
  <si>
    <r>
      <rPr>
        <sz val="6"/>
        <rFont val="標楷體"/>
        <family val="4"/>
        <charset val="136"/>
      </rPr>
      <t>◎</t>
    </r>
    <r>
      <rPr>
        <sz val="12"/>
        <rFont val="Times New Roman"/>
        <family val="1"/>
      </rPr>
      <t>Ab-</t>
    </r>
    <r>
      <rPr>
        <sz val="12"/>
        <rFont val="標楷體"/>
        <family val="4"/>
        <charset val="136"/>
      </rPr>
      <t>Ⅲ</t>
    </r>
    <r>
      <rPr>
        <sz val="12"/>
        <rFont val="Times New Roman"/>
        <family val="1"/>
      </rPr>
      <t xml:space="preserve">-2 </t>
    </r>
    <r>
      <rPr>
        <sz val="12"/>
        <rFont val="標楷體"/>
        <family val="4"/>
        <charset val="136"/>
      </rPr>
      <t>句型運用。</t>
    </r>
  </si>
  <si>
    <t>◎1-Ⅲ-4 能聽辨課堂中所學的片語、句子及其重音。A2/B1</t>
  </si>
  <si>
    <t>*Ab-Ⅲ-4 句子的 語調及節奏。</t>
  </si>
  <si>
    <t>1-Ⅲ-3 能運用資訊科技聽懂客家語文。B1</t>
  </si>
  <si>
    <r>
      <rPr>
        <sz val="12"/>
        <rFont val="Times New Roman"/>
        <family val="1"/>
      </rPr>
      <t>Ab-</t>
    </r>
    <r>
      <rPr>
        <sz val="12"/>
        <rFont val="細明體"/>
        <family val="3"/>
        <charset val="136"/>
      </rPr>
      <t>Ⅲ</t>
    </r>
    <r>
      <rPr>
        <sz val="12"/>
        <rFont val="Times New Roman"/>
        <family val="1"/>
      </rPr>
      <t xml:space="preserve">-3 </t>
    </r>
    <r>
      <rPr>
        <sz val="12"/>
        <rFont val="細明體"/>
        <family val="3"/>
        <charset val="136"/>
      </rPr>
      <t>客家詞語簡易工具書及資訊媒體。</t>
    </r>
  </si>
  <si>
    <t>1-Ⅲ-4 能聽辨日常生活對話的語調及所表達的意義與情緒。B1</t>
  </si>
  <si>
    <t>Ab-Ⅲ-3 外來詞。</t>
  </si>
  <si>
    <t>2a-Ⅲ-2 能聽辨使用新住民語言所描述的個人狀況與感受。B1</t>
  </si>
  <si>
    <t>Ac-Ⅲ-1 社區生活中的新住民語言常用語句。</t>
  </si>
  <si>
    <t>n-III-4理解約分、擴分、通分的意義，並應用於異分母分數的加減。A3/A2</t>
  </si>
  <si>
    <t xml:space="preserve">N-5-4異分母分數：用約分、擴分處理等值分數並做比較。用 通分做異分母分數的加減。養成利用約分化簡分數計算習慣。
</t>
  </si>
  <si>
    <t>tm-Ⅲ-1能經由提問、觀察及實驗等歷程，探索自然界現象之間的關係，建立簡單的概念模型，並理解到有不同模型的存在。A2/B1</t>
  </si>
  <si>
    <t>INb-Ⅲ-5生物體是由細胞所組成，具有由細胞、器官到個體等不同層次的構造。</t>
  </si>
  <si>
    <t>1-Ⅲ-4能感知、探索與表現表演藝術的元素、技巧。A1/B3</t>
  </si>
  <si>
    <t>音 E-Ⅲ-4音樂符號與讀譜方式，如：音樂術語、唱名法等。記譜法，如：圖形譜、簡譜、五線譜等。</t>
  </si>
  <si>
    <t>1d-III-1覺察生命的變化與發展歷程，實踐尊重和珍惜生命。A1/C1</t>
  </si>
  <si>
    <t>Ab-III-2自我管理策略。</t>
  </si>
  <si>
    <t>-2b-Ⅲ-2  理解各種事實或社會現象的關係，並歸納出其間的關係或規律性。A2</t>
  </si>
  <si>
    <t>Aa-Ⅲ-4  在民主社會個人須遵守社會規範，理性溝通、理解包容與相互尊重。</t>
  </si>
  <si>
    <t>1b-Ⅲ-1 理解健康技能和生活技能對健康維護的重要性。A1/A2</t>
  </si>
  <si>
    <t>Ab-Ⅲ-1 體適能促進策略與活動</t>
  </si>
  <si>
    <t>生 a-III-1 能主動體會科技與個人及家庭生活的互動關係。A1</t>
  </si>
  <si>
    <t>生 P-III-2 日常手工具的使用 - 了解如何使用日常簡易手工具。</t>
  </si>
  <si>
    <t>「新」新媒體藝術。</t>
  </si>
  <si>
    <t>2-Ⅲ-1  觀察生活情境的變化，培養個人感受和思維能力，積累說話材 料。A2/B1</t>
  </si>
  <si>
    <t>Ab-Ⅲ-5-4,500 個常用語詞的認念。</t>
  </si>
  <si>
    <t>2-Ⅲ-1 能妥善運用科技媒材增進閩南語的口說能力。B1</t>
  </si>
  <si>
    <r>
      <rPr>
        <sz val="6"/>
        <rFont val="標楷體"/>
        <family val="4"/>
        <charset val="136"/>
      </rPr>
      <t>◎</t>
    </r>
    <r>
      <rPr>
        <sz val="12"/>
        <rFont val="Times New Roman"/>
        <family val="1"/>
      </rPr>
      <t>Ab-</t>
    </r>
    <r>
      <rPr>
        <sz val="12"/>
        <rFont val="標楷體"/>
        <family val="4"/>
        <charset val="136"/>
      </rPr>
      <t>Ⅲ</t>
    </r>
    <r>
      <rPr>
        <sz val="12"/>
        <rFont val="Times New Roman"/>
        <family val="1"/>
      </rPr>
      <t xml:space="preserve">-3 </t>
    </r>
    <r>
      <rPr>
        <sz val="12"/>
        <rFont val="標楷體"/>
        <family val="4"/>
        <charset val="136"/>
      </rPr>
      <t>方音差異。</t>
    </r>
  </si>
  <si>
    <t>◎1-Ⅲ-5 能聽辨句子的節奏。A2/B1</t>
  </si>
  <si>
    <t xml:space="preserve">◎ Ab-Ⅲ-5 所學的字 母 拼 讀 規 則（含看字讀 音 、 聽 音 拼 字）。
</t>
  </si>
  <si>
    <r>
      <rPr>
        <sz val="12"/>
        <rFont val="Times New Roman"/>
        <family val="1"/>
      </rPr>
      <t>Ac-</t>
    </r>
    <r>
      <rPr>
        <sz val="12"/>
        <rFont val="標楷體"/>
        <family val="4"/>
        <charset val="136"/>
      </rPr>
      <t>Ⅲ</t>
    </r>
    <r>
      <rPr>
        <sz val="12"/>
        <rFont val="Times New Roman"/>
        <family val="1"/>
      </rPr>
      <t xml:space="preserve">-1 </t>
    </r>
    <r>
      <rPr>
        <sz val="12"/>
        <rFont val="標楷體"/>
        <family val="4"/>
        <charset val="136"/>
      </rPr>
      <t>客家語慣用熟語。</t>
    </r>
  </si>
  <si>
    <t>1-Ⅲ-5 能聽懂日常生活會話。
B1</t>
  </si>
  <si>
    <t>Ac-Ⅲ-1 簡單句（一個獨立的完整句子，包含主詞、動詞、受
詞等）。</t>
  </si>
  <si>
    <t>2b-Ⅲ-1 能說出所學習新住民語言的日常生活用語。B1</t>
  </si>
  <si>
    <t>Ba-Ⅲ-1 與陌生人互動時的言語規範。</t>
  </si>
  <si>
    <t>n-III-6理解分數乘法和除法的意義、計算與應用。A3/A2</t>
  </si>
  <si>
    <t xml:space="preserve">N-5-5分數的乘法：整數乘以分數、分數乘以分數的意義。 知道用約分簡化乘法計算。 處理乘積一定比被乘數大 的錯誤類型。透過分數計算 的公式，知道乘法交換律在 分數也成立。
</t>
  </si>
  <si>
    <t>po-Ⅲ-1能從學習活動、日常經驗及科技運用、自然環境、書刊及網路媒體等察覺問題。B2/A3</t>
  </si>
  <si>
    <t>INd-Ⅲ-3地球上的物 體（含生地球上的物 體（含生和非生物）均會受地球引力的作用，地球對物體的引力就是物重量。</t>
  </si>
  <si>
    <t>1-Ⅲ-5能探索並使用音樂元素，進行簡易創作，表達自我的思想與情感。B3/B1</t>
  </si>
  <si>
    <t>音 E-Ⅲ-5簡易創作，如：節奏創作、曲調創作、曲式創作等。</t>
  </si>
  <si>
    <t>2a-III-1覺察多元性別的互動方式與情感表達，並運用同理心增進人際關係。B1/C2</t>
  </si>
  <si>
    <t>Ac-III-1職業與能力。</t>
  </si>
  <si>
    <t>-3b-Ⅲ-3  解析特定人物、族群 與事件在所處時間、空間脈絡中的位置與意義。A2</t>
  </si>
  <si>
    <t>Ae-Ⅲ-2  科學和技術的發展與人類的價值、信仰與態度會相互影響。</t>
  </si>
  <si>
    <t>1b-Ⅲ-2 認識健康技能和生活技能的基本步驟。A2/A1</t>
  </si>
  <si>
    <t>Ab-Ⅲ-2 自我身心適能掌控與簡易運動處方執行</t>
  </si>
  <si>
    <t>生 a-III-2 能體會動手實作的樂趣，並養成正向的科技態度。A2</t>
  </si>
  <si>
    <t>生 A-III-1 日常科技產品的使用 - 知道如何使用日常生活科技產品，及其安全注意事項，如：用電安全等。</t>
  </si>
  <si>
    <t>2-Ⅲ-2 從聽聞內容進行判斷和提問，並做合理的應對。B1/C2</t>
  </si>
  <si>
    <t>Ab-Ⅲ-6-3,700 個常用語詞的使用。</t>
  </si>
  <si>
    <t>2-Ⅲ-2 能運用閩南語進行對話、分享與討論。C2/B1</t>
  </si>
  <si>
    <r>
      <rPr>
        <sz val="6"/>
        <rFont val="標楷體"/>
        <family val="4"/>
        <charset val="136"/>
      </rPr>
      <t>◎</t>
    </r>
    <r>
      <rPr>
        <sz val="12"/>
        <rFont val="Times New Roman"/>
        <family val="1"/>
      </rPr>
      <t>Ab-</t>
    </r>
    <r>
      <rPr>
        <sz val="12"/>
        <rFont val="標楷體"/>
        <family val="4"/>
        <charset val="136"/>
      </rPr>
      <t>Ⅲ</t>
    </r>
    <r>
      <rPr>
        <sz val="12"/>
        <rFont val="Times New Roman"/>
        <family val="1"/>
      </rPr>
      <t xml:space="preserve">-4 </t>
    </r>
    <r>
      <rPr>
        <sz val="12"/>
        <rFont val="標楷體"/>
        <family val="4"/>
        <charset val="136"/>
      </rPr>
      <t>文白異讀。</t>
    </r>
  </si>
  <si>
    <t>◎1-Ⅲ-6 能聽懂課堂中所學的字詞。A2/B1</t>
  </si>
  <si>
    <t xml:space="preserve">Ac-Ⅲ-1 校園內簡易的英文標示。
</t>
  </si>
  <si>
    <t>2-Ⅲ-1能介紹客家文化的族群特徵。B1</t>
  </si>
  <si>
    <r>
      <rPr>
        <sz val="12"/>
        <rFont val="Times New Roman"/>
        <family val="1"/>
      </rPr>
      <t>Ac-</t>
    </r>
    <r>
      <rPr>
        <sz val="12"/>
        <rFont val="標楷體"/>
        <family val="4"/>
        <charset val="136"/>
      </rPr>
      <t>Ⅲ</t>
    </r>
    <r>
      <rPr>
        <sz val="12"/>
        <rFont val="Times New Roman"/>
        <family val="1"/>
      </rPr>
      <t xml:space="preserve">-2 </t>
    </r>
    <r>
      <rPr>
        <sz val="12"/>
        <rFont val="標楷體"/>
        <family val="4"/>
        <charset val="136"/>
      </rPr>
      <t>客家語日常用句。</t>
    </r>
  </si>
  <si>
    <t>2-Ⅲ-1 能說出所學語詞的重疊詞。B1</t>
  </si>
  <si>
    <t>Ad-Ⅲ-1 家人、年齡、生日。</t>
  </si>
  <si>
    <t>2b-Ⅲ-2 能使用新住民語言描述個人的狀況與感受。B1</t>
  </si>
  <si>
    <t>Ba-Ⅲ-2  在宗教場所、政府機關等公共場合的言語規
範。</t>
  </si>
  <si>
    <t>n-III-5理解整數相除的分數表示的意義。B1/A1</t>
  </si>
  <si>
    <t xml:space="preserve">N-5-6整數相除之分數表示：從分裝（測量）和平分的觀點， 分別說明整數相除為分數 之意義與合理性。
</t>
  </si>
  <si>
    <t>po -Ⅲ-2能初步辨別適合科學探究的問題，並能依據觀察、蒐集資料、閱讀、思考、討論等，提出適宜探究之問題。A2/B2</t>
  </si>
  <si>
    <t>INd -Ⅲ-9流水、風和波浪對砂石和土壤產生侵蝕、風化、搬運及堆積等作用，河流是改變地表最 重要的力量。</t>
  </si>
  <si>
    <t>1-Ⅲ-6能學習設計思考，進行創意發想和實作。A2/A3</t>
  </si>
  <si>
    <t>視 E-Ⅲ-1視覺元素、色彩與構成要素的辨識與溝通。</t>
  </si>
  <si>
    <t>2b-III-1參與各項活動，適切表現自己在團體中的角色，協同合作達成共同目標。A1/C2</t>
  </si>
  <si>
    <t>Ac-III-2職業興趣。</t>
  </si>
  <si>
    <t>1c-Ⅲ-1  評論社會議題處理方案的優缺點，並提出 個人的看法。A3</t>
  </si>
  <si>
    <t>Ae-Ⅲ-3  科學和技術的研究與運用，應受到道德與法律的規範；政府的政策或法令會因新科技的出現而增修。</t>
  </si>
  <si>
    <t>1b-Ⅲ-3 對照生活情境的健康需求，尋求適用的健康技能和生活技能。
A2/A3</t>
  </si>
  <si>
    <t>Ba-Ⅲ-1 冒險行為的原因與防制策略探討</t>
  </si>
  <si>
    <t>生 s-III-1 能繪製簡單草圖以呈現設計構想。</t>
  </si>
  <si>
    <t>生 A-III-2 日常科技產品的基本運作原理 - 認識日常科技產品的基本運作原理，如：房屋主要結構、汽車、電器等。 - 知道如何應用簡單科學原理於玩具設計，如：簡易電路、簡單機械原理等。</t>
  </si>
  <si>
    <t>2-Ⅲ-3 靈活運用詞句和說話技巧，豐富表達內容。B1/C2</t>
  </si>
  <si>
    <t>Ab-Ⅲ-7數位辭典的運用。</t>
  </si>
  <si>
    <t>2-Ⅲ-3 能運用閩南語對生活周遭事物進行有條理的口頭描述。B1</t>
  </si>
  <si>
    <r>
      <rPr>
        <sz val="6"/>
        <rFont val="標楷體"/>
        <family val="4"/>
        <charset val="136"/>
      </rPr>
      <t>◎</t>
    </r>
    <r>
      <rPr>
        <sz val="12"/>
        <rFont val="Times New Roman"/>
        <family val="1"/>
      </rPr>
      <t>Ac-</t>
    </r>
    <r>
      <rPr>
        <sz val="12"/>
        <rFont val="標楷體"/>
        <family val="4"/>
        <charset val="136"/>
      </rPr>
      <t>Ⅲ</t>
    </r>
    <r>
      <rPr>
        <sz val="12"/>
        <rFont val="Times New Roman"/>
        <family val="1"/>
      </rPr>
      <t xml:space="preserve">-1 </t>
    </r>
    <r>
      <rPr>
        <sz val="12"/>
        <rFont val="標楷體"/>
        <family val="4"/>
        <charset val="136"/>
      </rPr>
      <t>生活故事。</t>
    </r>
  </si>
  <si>
    <t>◎1-Ⅲ-7 能聽懂簡易的教室用語。A2/B1</t>
  </si>
  <si>
    <t xml:space="preserve">◎Ac-Ⅲ-2 簡易的教室用語。
</t>
  </si>
  <si>
    <t>2-Ⅲ-2 能積極或樂於使用客家語。B1</t>
  </si>
  <si>
    <r>
      <rPr>
        <sz val="12"/>
        <rFont val="Times New Roman"/>
        <family val="1"/>
      </rPr>
      <t>Ad-</t>
    </r>
    <r>
      <rPr>
        <sz val="12"/>
        <rFont val="細明體"/>
        <family val="3"/>
        <charset val="136"/>
      </rPr>
      <t>Ⅲ</t>
    </r>
    <r>
      <rPr>
        <sz val="12"/>
        <rFont val="Times New Roman"/>
        <family val="1"/>
      </rPr>
      <t xml:space="preserve">-1 </t>
    </r>
    <r>
      <rPr>
        <sz val="12"/>
        <rFont val="細明體"/>
        <family val="3"/>
        <charset val="136"/>
      </rPr>
      <t>客家語短文。</t>
    </r>
  </si>
  <si>
    <t>2-Ⅲ-2 能說出簡單句。B1</t>
  </si>
  <si>
    <t>Ad-Ⅲ-2 標點符號。</t>
  </si>
  <si>
    <t>2c-Ⅲ-1 能辨識日常生活中的新住民語言標示。B1</t>
  </si>
  <si>
    <t>Bb-Ⅲ-1 與陌生人互動時的肢體語言與面部表情。</t>
  </si>
  <si>
    <t xml:space="preserve">N-5-7分數除以整數：分數除以整數的意義。最後將問題轉 化為乘以單位分數。
</t>
  </si>
  <si>
    <t>pe-Ⅲ-1能了解自變項、應變項並預測改變時可能的影響和進行適當次數測試的意義。在教師或教科書的指導或說明 下，能了解探 究的計畫，並 進而能根據問 題的特性、資 源（設備等）的 有無等因素， 規劃簡單的探 究活動。A3/A2</t>
  </si>
  <si>
    <t>INa-Ⅲ-4空氣由各種不同氣體所組成，空氣具有熱脹冷縮的性質。氣體無一定的形狀與體積。</t>
  </si>
  <si>
    <t>1-Ⅲ-7能構思表演的創作主題與內容。A3</t>
  </si>
  <si>
    <t>視 E-Ⅲ-2多元的媒材技法與創作表現類型。</t>
  </si>
  <si>
    <t>2c-III-1分析與判讀各類資源，規劃策略以解決日常生活的問題。B1/A3</t>
  </si>
  <si>
    <t>Ac-III-3未來職業想像。</t>
  </si>
  <si>
    <t>1c-Ⅲ-2  檢視社會現象或事件 之間的關係，並想像 在不同的條件下，推 測其可能的發展。A3</t>
  </si>
  <si>
    <t>Ab-Ⅲ-1  臺灣的地理位置、自然環境，與歷史文化的發展有關聯性。</t>
  </si>
  <si>
    <t>1b-Ⅲ-4 了解健康自主管理的原則與方法。A3/A2</t>
  </si>
  <si>
    <t>Ba-Ⅲ-2 校園及休閒活動事故傷害預防與安全須知</t>
  </si>
  <si>
    <t>生 s-III-2 能操作家庭常見的手工具。</t>
  </si>
  <si>
    <t>生 S-III-1 科技與個人和家庭的互動關係 - 體會科技與個人、家庭生活的關係，從科技選用的觀點，思考可能產生的優點及缺點。 - 認識國內、外的科技新發明與創新。</t>
  </si>
  <si>
    <t>2-Ⅲ-4 運用語調、表情和肢體等變化輔助口語表達。A3/B1</t>
  </si>
  <si>
    <t>Ab-Ⅲ-8詞類的分辨。</t>
  </si>
  <si>
    <t>2-Ⅲ-4 能念唱閩南語藝文作品，並建立美感素養。B3/B1</t>
  </si>
  <si>
    <r>
      <rPr>
        <sz val="6"/>
        <rFont val="標楷體"/>
        <family val="4"/>
        <charset val="136"/>
      </rPr>
      <t>◎</t>
    </r>
    <r>
      <rPr>
        <sz val="12"/>
        <rFont val="Times New Roman"/>
        <family val="1"/>
      </rPr>
      <t>Ac-</t>
    </r>
    <r>
      <rPr>
        <sz val="12"/>
        <rFont val="標楷體"/>
        <family val="4"/>
        <charset val="136"/>
      </rPr>
      <t>Ⅲ</t>
    </r>
    <r>
      <rPr>
        <sz val="12"/>
        <rFont val="Times New Roman"/>
        <family val="1"/>
      </rPr>
      <t xml:space="preserve">-2 </t>
    </r>
    <r>
      <rPr>
        <sz val="12"/>
        <rFont val="標楷體"/>
        <family val="4"/>
        <charset val="136"/>
      </rPr>
      <t>詵歌短文。</t>
    </r>
  </si>
  <si>
    <t>◎1-Ⅲ-8 能聽懂簡易的日常生活用語。A2/B1</t>
  </si>
  <si>
    <t xml:space="preserve">◎Ac-Ⅲ-3 簡易的生活用語。
</t>
  </si>
  <si>
    <t>2-Ⅲ-3 能運用日常生活的客家語對話。B1</t>
  </si>
  <si>
    <r>
      <rPr>
        <sz val="12"/>
        <rFont val="Times New Roman"/>
        <family val="1"/>
      </rPr>
      <t>Ad-</t>
    </r>
    <r>
      <rPr>
        <sz val="12"/>
        <rFont val="細明體"/>
        <family val="3"/>
        <charset val="136"/>
      </rPr>
      <t>Ⅲ</t>
    </r>
    <r>
      <rPr>
        <sz val="12"/>
        <rFont val="Times New Roman"/>
        <family val="1"/>
      </rPr>
      <t xml:space="preserve">-2 </t>
    </r>
    <r>
      <rPr>
        <sz val="12"/>
        <rFont val="細明體"/>
        <family val="3"/>
        <charset val="136"/>
      </rPr>
      <t>客家語詵歌。</t>
    </r>
  </si>
  <si>
    <t>2-Ⅲ-3 能正確說出句子的語調及所表達的意義與情緒。B1</t>
  </si>
  <si>
    <t>Ad-Ⅲ-3 傳說故事。</t>
  </si>
  <si>
    <t>2d-Ⅲ-1 能書寫出簡單的新住民語言日常生活用語。B1</t>
  </si>
  <si>
    <t>Bb-Ⅲ-2 新住民與陌生人互動時的適當手勢、坐姿、衣著等。</t>
  </si>
  <si>
    <t>n-III-7理解小數乘法和除法的意義，能做直式計算與應用。A3/A2</t>
  </si>
  <si>
    <t xml:space="preserve">N-5-8小數的乘法：整數乘以小數、小數乘以小數的意義。 乘數為小數的直式計算。教 師用位值的概念說明直式 計算的合理性。處理乘積一 定比被乘數大的錯誤類型。
</t>
  </si>
  <si>
    <t>pe-Ⅲ-2能正確安全操作適合學習階段的物品、器材儀器、科技 設備及資源。 能進行客觀的質性觀察或數值量測並詳實記錄。B1/B2</t>
  </si>
  <si>
    <t>INc -Ⅲ-10地球是由空氣、 陸地、海洋及生存於其中的生物所組成的。</t>
  </si>
  <si>
    <t>1-Ⅲ-8能嘗試不同創作形式，從事展演活動。B3/A1</t>
  </si>
  <si>
    <t>視 E-Ⅲ-3設計思考與實作。</t>
  </si>
  <si>
    <t>2d-III-1運用美感與創意，解決生活問題，豐富生活內涵。A3/B3</t>
  </si>
  <si>
    <t>Ad-III-1自然界生命現象與人的關係。</t>
  </si>
  <si>
    <t>2a-Ⅲ-1  關注社會、自然、人文環境與生活方式的互動關係。A2</t>
  </si>
  <si>
    <t>Ab-Ⅲ-3 自然環境、自然災害及經濟活動，和生活空間的使用有關聯性。</t>
  </si>
  <si>
    <t>1c-Ⅲ-1 了解運動技能要素和基本運動規範。A3/A2</t>
  </si>
  <si>
    <t>Ba-Ⅲ-3 藥物中毒、一氧化碳中毒、異物梗塞急救處理</t>
  </si>
  <si>
    <t>生 c-III-1 能依據設計構想以規劃物品的製作步驟。_A2</t>
  </si>
  <si>
    <t>2-Ⅲ-5 把握說話內容的主題、重要細節與結構邏輯。A3/B1</t>
  </si>
  <si>
    <t>Ab-Ⅲ-9楷書形體結構要領。</t>
  </si>
  <si>
    <t>2-Ⅲ-5 能以閩南語口語表達對多元文化的初步認識。C3/B1</t>
  </si>
  <si>
    <r>
      <rPr>
        <sz val="6"/>
        <rFont val="標楷體"/>
        <family val="4"/>
        <charset val="136"/>
      </rPr>
      <t>◎</t>
    </r>
    <r>
      <rPr>
        <sz val="12"/>
        <rFont val="Times New Roman"/>
        <family val="1"/>
      </rPr>
      <t>Ba-</t>
    </r>
    <r>
      <rPr>
        <sz val="12"/>
        <rFont val="標楷體"/>
        <family val="4"/>
        <charset val="136"/>
      </rPr>
      <t>Ⅲ</t>
    </r>
    <r>
      <rPr>
        <sz val="12"/>
        <rFont val="Times New Roman"/>
        <family val="1"/>
      </rPr>
      <t xml:space="preserve">-1 </t>
    </r>
    <r>
      <rPr>
        <sz val="12"/>
        <rFont val="標楷體"/>
        <family val="4"/>
        <charset val="136"/>
      </rPr>
      <t>社交稱謂。</t>
    </r>
  </si>
  <si>
    <t>◎1-Ⅲ-9 能聽懂簡易句型的句子。A2/B1</t>
  </si>
  <si>
    <t>Ac-Ⅲ-4 國小階段 所 學 字 詞（能聽、讀、說 300 字
詞，其中必須拼寫 180 字詞）。</t>
  </si>
  <si>
    <r>
      <rPr>
        <sz val="12"/>
        <rFont val="Times New Roman"/>
        <family val="1"/>
      </rPr>
      <t>Ad-</t>
    </r>
    <r>
      <rPr>
        <sz val="12"/>
        <rFont val="標楷體"/>
        <family val="4"/>
        <charset val="136"/>
      </rPr>
      <t>Ⅲ</t>
    </r>
    <r>
      <rPr>
        <sz val="12"/>
        <rFont val="Times New Roman"/>
        <family val="1"/>
      </rPr>
      <t xml:space="preserve">-3 </t>
    </r>
    <r>
      <rPr>
        <sz val="12"/>
        <rFont val="標楷體"/>
        <family val="4"/>
        <charset val="136"/>
      </rPr>
      <t>客家語故事。</t>
    </r>
  </si>
  <si>
    <t>2-Ⅲ-4 能說出日常生活用語並進行簡易對話。B1</t>
  </si>
  <si>
    <t>Ba-Ⅲ-1 數字及數數的意義。</t>
  </si>
  <si>
    <t>3-Ⅲ-1 能分辨新住民日常言語互動行為規範的特徵。
B1</t>
  </si>
  <si>
    <t>Bb-Ⅲ-3 在宗教場所、政府機關等公共場合的肢體語
言、座位、衣著等。</t>
  </si>
  <si>
    <t xml:space="preserve">N-5-9整數、小數除以整數（商為小數）：整數除以整數（商 為小數）、小數除以整數的 意義。教師用位值的概念說 明直式計算的合理性。能用 概數協助處理除不盡的情 況。熟悉分母為 2、4、5、 8 之真分數所對應的小數。
</t>
  </si>
  <si>
    <t>pa -Ⅲ-1能分析比較、製作圖表、運用簡單數學等方法，整理已有的資訊或數據。A2/B1</t>
  </si>
  <si>
    <t>INd -Ⅲ-4生物個體間的性狀具有差異性；子代與親代的性狀具有相似和相異性。</t>
  </si>
  <si>
    <t>2-Ⅲ-1能使用適當的音樂語彙，描述各類音樂作品及唱奏表現，以分享美感經驗。B1</t>
  </si>
  <si>
    <t>表 E-Ⅲ-1聲音與肢體表達、戲劇元素(主旨、情節、對話、人物、音韻、景觀)與動作
元素(身體部位、動作/舞步、空間、動力/時間與關係)之運用。</t>
  </si>
  <si>
    <t>2d-III-2體察、分享並欣賞生活中美感與創意的多樣性表現。A3/B3</t>
  </si>
  <si>
    <t>Ad-III-2兒童階段的發展歷程。</t>
  </si>
  <si>
    <t>2a-Ⅲ-2  表達對在地與全球議題的關懷。C1/B3</t>
  </si>
  <si>
    <t>Ac-Ⅲ-1 憲法規範人民的基本權利與義務。</t>
  </si>
  <si>
    <t>1c-Ⅲ-2 應用身體活動的防護知識，維護運動安全。B1/A3</t>
  </si>
  <si>
    <t>Ba-Ⅲ-4 緊急救護系統資訊的取得與突發事故的處理</t>
  </si>
  <si>
    <t>生 c-III-2 能利用創意思考的技巧。A3</t>
  </si>
  <si>
    <t>2-Ⅲ-6 結合科技與資訊，提升表達的效能。B1/B2</t>
  </si>
  <si>
    <t>Ac-Ⅲ-1標點符號在文本中的作用。</t>
  </si>
  <si>
    <t>2-Ⅲ-6 能運用閩南語詢問與回答日常生活中的熟悉主題，並能說出在地C3/B1</t>
  </si>
  <si>
    <r>
      <rPr>
        <sz val="6"/>
        <rFont val="標楷體"/>
        <family val="4"/>
        <charset val="136"/>
      </rPr>
      <t>◎</t>
    </r>
    <r>
      <rPr>
        <sz val="12"/>
        <rFont val="Times New Roman"/>
        <family val="1"/>
      </rPr>
      <t>Ba-</t>
    </r>
    <r>
      <rPr>
        <sz val="12"/>
        <rFont val="標楷體"/>
        <family val="4"/>
        <charset val="136"/>
      </rPr>
      <t>Ⅲ</t>
    </r>
    <r>
      <rPr>
        <sz val="12"/>
        <rFont val="Times New Roman"/>
        <family val="1"/>
      </rPr>
      <t xml:space="preserve">-2 </t>
    </r>
    <r>
      <rPr>
        <sz val="12"/>
        <rFont val="標楷體"/>
        <family val="4"/>
        <charset val="136"/>
      </rPr>
      <t>性別認識。</t>
    </r>
  </si>
  <si>
    <t>1-Ⅲ-10 能聽懂簡易的日常生活對話。A2/B1</t>
  </si>
  <si>
    <t>Ad-Ⅲ-1 簡易標點符號。</t>
  </si>
  <si>
    <t>3-Ⅲ-1能解讀客家常用詞句寫成的對話。B1</t>
  </si>
  <si>
    <r>
      <rPr>
        <sz val="6"/>
        <rFont val="新細明體"/>
        <family val="1"/>
        <charset val="136"/>
      </rPr>
      <t>◎</t>
    </r>
    <r>
      <rPr>
        <sz val="12"/>
        <rFont val="Times New Roman"/>
        <family val="1"/>
      </rPr>
      <t>Ae-</t>
    </r>
    <r>
      <rPr>
        <sz val="12"/>
        <rFont val="標楷體"/>
        <family val="4"/>
        <charset val="136"/>
      </rPr>
      <t>Ⅲ</t>
    </r>
    <r>
      <rPr>
        <sz val="12"/>
        <rFont val="Times New Roman"/>
        <family val="1"/>
      </rPr>
      <t xml:space="preserve">-1 </t>
    </r>
    <r>
      <rPr>
        <sz val="12"/>
        <rFont val="標楷體"/>
        <family val="4"/>
        <charset val="136"/>
      </rPr>
      <t>客家語情意表達。</t>
    </r>
  </si>
  <si>
    <t>2-Ⅲ-5 能正確說出課堂上所學的會話。B1</t>
  </si>
  <si>
    <t>Ba-Ⅲ-2 方位、空間。</t>
  </si>
  <si>
    <t>3-Ⅲ-2 能依循新住民日常的言語互動行為規範，與陌生 的新住民進行溝通。B1</t>
  </si>
  <si>
    <t>Bc-Ⅲ-1  新住民原生國的地理位置、氣候。</t>
  </si>
  <si>
    <t xml:space="preserve">N-5-10解題：比率與應用。整數相除的應用。含「百分率」、
「折」、「成」。
</t>
  </si>
  <si>
    <t>pa -Ⅲ-2能從（所得的） 能從（所得的） 資訊或數據，形成解釋、發現新知、獲因果關係、解決問題或是發現新的問題。並能將自己的探究結果和他人的結果（例如：來自同學） 比較對照，檢查相近探究是否有相近的結果。A3/B1</t>
  </si>
  <si>
    <t>INe-Ⅲ-2物質的形態與性質可因燃燒、生鏽、發酵、酸鹼作用等而改變或 形成新物質，這些改變有些會和溫度、水、空 氣、光等有關。改變要能發生，常需要具備一 些條件。</t>
  </si>
  <si>
    <t>2-Ⅲ-2能發現藝術作品中的構成要素與形式原理，並表達自己的想法。
B3/A3</t>
  </si>
  <si>
    <t>表 E-Ⅲ-2主題動作編創、故事表演。</t>
  </si>
  <si>
    <t>3a-III-1辨識周遭環境的潛藏危機，運用各項資源或策略化解危機。A3</t>
  </si>
  <si>
    <t>Ad-III-3尊重生命的行動方案。</t>
  </si>
  <si>
    <t>2b-Ⅲ-1  體認人們對社會事物與環境有不同的認 知、感受、意見與表現 方式，並加以尊重。C3/C1</t>
  </si>
  <si>
    <t>Ac-Ⅲ-3  我國政府組織可區分為中央及地方政府，各具有不同的功能，並依公權力管理公共事務。</t>
  </si>
  <si>
    <t>1c-Ⅲ-3 了解身體活動對身體發展的關係。A2/A1</t>
  </si>
  <si>
    <t>Bb-Ⅲ-1 藥物種類、正確用藥核心能力與用藥諮詢的認識</t>
  </si>
  <si>
    <t>生 c-III-3 能具備與他人團隊合作的能力。C1</t>
  </si>
  <si>
    <t>2-Ⅲ-7 與他人溝通時能尊重不同意見。B1/C2</t>
  </si>
  <si>
    <t>Ac-Ⅲ-2基礎句型結構。</t>
  </si>
  <si>
    <r>
      <rPr>
        <sz val="6"/>
        <rFont val="標楷體"/>
        <family val="4"/>
        <charset val="136"/>
      </rPr>
      <t>◎</t>
    </r>
    <r>
      <rPr>
        <sz val="12"/>
        <rFont val="Times New Roman"/>
        <family val="1"/>
      </rPr>
      <t>Ba-</t>
    </r>
    <r>
      <rPr>
        <sz val="12"/>
        <rFont val="標楷體"/>
        <family val="4"/>
        <charset val="136"/>
      </rPr>
      <t>Ⅲ</t>
    </r>
    <r>
      <rPr>
        <sz val="12"/>
        <rFont val="Times New Roman"/>
        <family val="1"/>
      </rPr>
      <t xml:space="preserve">-3 </t>
    </r>
    <r>
      <rPr>
        <sz val="12"/>
        <rFont val="標楷體"/>
        <family val="4"/>
        <charset val="136"/>
      </rPr>
      <t>情緒表達。</t>
    </r>
  </si>
  <si>
    <t>*◎1-Ⅲ-11 能聽懂簡易歌謠和韻文的主要內容。C3/B2</t>
  </si>
  <si>
    <t>Ad-Ⅲ-2 簡易、常 用 的 句 型結構。</t>
  </si>
  <si>
    <t>3-Ⅲ-2 能領會客家語文作品的文化意涵。B1</t>
  </si>
  <si>
    <r>
      <rPr>
        <sz val="12"/>
        <rFont val="Times New Roman"/>
        <family val="1"/>
      </rPr>
      <t>Ae-</t>
    </r>
    <r>
      <rPr>
        <sz val="12"/>
        <rFont val="標楷體"/>
        <family val="4"/>
        <charset val="136"/>
      </rPr>
      <t>Ⅲ</t>
    </r>
    <r>
      <rPr>
        <sz val="12"/>
        <rFont val="Times New Roman"/>
        <family val="1"/>
      </rPr>
      <t xml:space="preserve">-2 </t>
    </r>
    <r>
      <rPr>
        <sz val="12"/>
        <rFont val="標楷體"/>
        <family val="4"/>
        <charset val="136"/>
      </rPr>
      <t>客家語常用說話技巧及推論方式。</t>
    </r>
  </si>
  <si>
    <t>2-Ⅲ-6 能看圖說話。B1</t>
  </si>
  <si>
    <t>Ba-Ⅲ-3 時間。</t>
  </si>
  <si>
    <t>3-Ⅲ-3 欣賞新住民文化的特色。C3/B1</t>
  </si>
  <si>
    <t>Bc-Ⅲ-2  新住民原生國的主要宗教信仰。</t>
  </si>
  <si>
    <t>n-III-9理解比例關係的意義，並能據以觀察、表述、計算與解題，如比率、比例尺、速度、基準量等。
C3/B1/A2</t>
  </si>
  <si>
    <t>pc-Ⅲ-1能理解同學報告，提出合理的疑問或意見。並能對「所訂定的問題」、 「探究方法」、「獲得之證據」及「探究之發現」等之間的符應情形，進行檢核並提出優點和弱點。A3/C3</t>
  </si>
  <si>
    <t>INa-Ⅲ-3混合物是由不同的物質所混合，物質混合前後重量不會改變，性質可能會改變。</t>
  </si>
  <si>
    <t>2-Ⅲ-3能反思與回應表演和生活的關係。A3/B1</t>
  </si>
  <si>
    <t>表 E-Ⅲ-3動作素材、視覺圖像和聲音效果等整合呈現。</t>
  </si>
  <si>
    <t>3b-III-1持續參與服務活動，省思服務學習的意義，展現感恩、利他的情懷。B1/C1</t>
  </si>
  <si>
    <t>Ad-III-4珍惜生命的行動方案。</t>
  </si>
  <si>
    <t>2b-Ⅲ-2  理解不同文化的 特色，欣賞並尊重文化的多樣性。C3</t>
  </si>
  <si>
    <t>Ab-Ⅱ-2  自然環境會影響經濟的發展，經濟的發展也會改變自然環境。</t>
  </si>
  <si>
    <t>1d-Ⅲ-1 了解運動技能的要素和要領。A2/A1</t>
  </si>
  <si>
    <t>Bb-Ⅲ-2 成癮性物質的特性及其危害</t>
  </si>
  <si>
    <t>資訊科技_</t>
  </si>
  <si>
    <t>資訊科技</t>
  </si>
  <si>
    <t>4-Ⅲ-1 認識常用國字至少 2,700 字，使用 2,200 字。A2/B1</t>
  </si>
  <si>
    <t>Ac-Ⅲ-3各種複句的意義。</t>
  </si>
  <si>
    <t>3-Ⅲ-1 能初步運用字、辭典及其他工具書，輔助閩南語文的閱讀。B1</t>
  </si>
  <si>
    <r>
      <rPr>
        <sz val="6"/>
        <rFont val="標楷體"/>
        <family val="4"/>
        <charset val="136"/>
      </rPr>
      <t>◎</t>
    </r>
    <r>
      <rPr>
        <sz val="12"/>
        <rFont val="Times New Roman"/>
        <family val="1"/>
      </rPr>
      <t>Ba-</t>
    </r>
    <r>
      <rPr>
        <sz val="12"/>
        <rFont val="標楷體"/>
        <family val="4"/>
        <charset val="136"/>
      </rPr>
      <t>Ⅲ</t>
    </r>
    <r>
      <rPr>
        <sz val="12"/>
        <rFont val="Times New Roman"/>
        <family val="1"/>
      </rPr>
      <t xml:space="preserve">-4 </t>
    </r>
    <r>
      <rPr>
        <sz val="12"/>
        <rFont val="標楷體"/>
        <family val="4"/>
        <charset val="136"/>
      </rPr>
      <t>性別尊重。</t>
    </r>
  </si>
  <si>
    <t>*◎1-Ⅲ-12 能聽懂簡易故事及短劇的主要內容。A2/B2</t>
  </si>
  <si>
    <t xml:space="preserve">*◎Ae-Ⅲ-1 簡易歌
謠、韻文、短 文、故事及短劇。
</t>
  </si>
  <si>
    <t>3-Ⅲ-3 能掌握客家文字的書寫系統。B2</t>
  </si>
  <si>
    <r>
      <rPr>
        <sz val="12"/>
        <rFont val="Times New Roman"/>
        <family val="1"/>
      </rPr>
      <t>Ae-</t>
    </r>
    <r>
      <rPr>
        <sz val="12"/>
        <rFont val="細明體"/>
        <family val="3"/>
        <charset val="136"/>
      </rPr>
      <t>Ⅲ</t>
    </r>
    <r>
      <rPr>
        <sz val="12"/>
        <rFont val="Times New Roman"/>
        <family val="1"/>
      </rPr>
      <t xml:space="preserve">-3 </t>
    </r>
    <r>
      <rPr>
        <sz val="12"/>
        <rFont val="細明體"/>
        <family val="3"/>
        <charset val="136"/>
      </rPr>
      <t>客家語與其他語文的簡易對譯。</t>
    </r>
  </si>
  <si>
    <t>3-Ⅲ-1 能讀懂重疊詞及其意義。B1</t>
  </si>
  <si>
    <t>Ba-Ⅲ-4 生活作息。</t>
  </si>
  <si>
    <t>3-Ⅲ-4 能認識新住民語言與文化中的性別規範。B1</t>
  </si>
  <si>
    <t>Bd-Ⅲ-1 新住民原生國的陌生人互動方式（包括語言與非語言）與我國的異同。</t>
  </si>
  <si>
    <t>n-III-8理解以四捨五入取概數，並進行合理估算。A1/C1</t>
  </si>
  <si>
    <t xml:space="preserve">N-5-11解題：對小數取概數。具體生活情境。四捨五入法。知 道商除不盡的處理。理解近 似的意義。
</t>
  </si>
  <si>
    <t>pc-Ⅲ-2能利用簡單形式的口語、文 字、影像（例 如：攝影、錄 影）、繪圖或實物、科學名詞、數學公式、模 型等，表達探 究之過程、發現或成果。A3/B1</t>
  </si>
  <si>
    <t>INc -Ⅲ-11岩石 由礦物組成，岩石和礦物有不同特徵，各有不同用途。</t>
  </si>
  <si>
    <t>2-Ⅲ-4能探索樂曲創作背景與生活的關聯，並表達自我觀點，以體認音樂的藝術價值。B1/B3</t>
  </si>
  <si>
    <t>音 A-Ⅲ-1器樂曲與聲樂曲，如：各國民謠、本土與傳統音樂、古典與流行音樂等，以及樂曲之作曲家、演奏者、傳統藝師與創作背景。</t>
  </si>
  <si>
    <t>3c-III-1尊重與關懷不同的族群，理解並欣賞多元文化。B1/C2</t>
  </si>
  <si>
    <t>Ba-III-1多元性別的人際互動與情感表達。</t>
  </si>
  <si>
    <t>2c-Ⅲ-1  反省自己或社會的價值觀、偏見與歧視，並 探究其緣由。A1</t>
  </si>
  <si>
    <t>Ab-Ⅲ-2  交通運輸與產業發展會影響城鄉與區域間的人口遷移及連結互動。</t>
  </si>
  <si>
    <t>1d-Ⅲ-2 比較自己或他人運動技能的正確性。B3/A2</t>
  </si>
  <si>
    <t>Bb-Ⅲ-3 媒體訊息對吸菸、喝酒的影響與健康的抉擇</t>
  </si>
  <si>
    <t>資 E1 認識常見的資訊系統。B2</t>
  </si>
  <si>
    <t>4-Ⅲ-2 認識文字的字形結構，運用字的部件了解文字的字音與字義。A3/B1</t>
  </si>
  <si>
    <t>Ac-Ⅲ-4各類文句表達的情感與意義。</t>
  </si>
  <si>
    <t>3-Ⅲ-2 能透過閱讀了解閩南語文學作品的主題及內涵。B1</t>
  </si>
  <si>
    <r>
      <rPr>
        <sz val="6"/>
        <rFont val="標楷體"/>
        <family val="4"/>
        <charset val="136"/>
      </rPr>
      <t>◎</t>
    </r>
    <r>
      <rPr>
        <sz val="12"/>
        <rFont val="Times New Roman"/>
        <family val="1"/>
      </rPr>
      <t>Bb-</t>
    </r>
    <r>
      <rPr>
        <sz val="12"/>
        <rFont val="標楷體"/>
        <family val="4"/>
        <charset val="136"/>
      </rPr>
      <t>Ⅲ</t>
    </r>
    <r>
      <rPr>
        <sz val="12"/>
        <rFont val="Times New Roman"/>
        <family val="1"/>
      </rPr>
      <t xml:space="preserve">-1 </t>
    </r>
    <r>
      <rPr>
        <sz val="12"/>
        <rFont val="標楷體"/>
        <family val="4"/>
        <charset val="136"/>
      </rPr>
      <t>數字運用。</t>
    </r>
  </si>
  <si>
    <t>*1-Ⅲ-13 能辨識簡易句子語調所表達的情緒和態度。A2/B2</t>
  </si>
  <si>
    <t>*Ae-Ⅲ-2 繪本故 事 、 兒 童 短 劇。</t>
  </si>
  <si>
    <t>4.寫作</t>
  </si>
  <si>
    <r>
      <rPr>
        <sz val="12"/>
        <rFont val="Times New Roman"/>
        <family val="1"/>
      </rPr>
      <t>Ba-</t>
    </r>
    <r>
      <rPr>
        <sz val="12"/>
        <rFont val="標楷體"/>
        <family val="4"/>
        <charset val="136"/>
      </rPr>
      <t>Ⅲ</t>
    </r>
    <r>
      <rPr>
        <sz val="12"/>
        <rFont val="Times New Roman"/>
        <family val="1"/>
      </rPr>
      <t xml:space="preserve">-1 </t>
    </r>
    <r>
      <rPr>
        <sz val="12"/>
        <rFont val="標楷體"/>
        <family val="4"/>
        <charset val="136"/>
      </rPr>
      <t>性別認識與尊重。</t>
    </r>
  </si>
  <si>
    <t>3-Ⅲ-2 能讀懂簡單句。B1</t>
  </si>
  <si>
    <t>Ba-Ⅲ-5 職業。</t>
  </si>
  <si>
    <t>Bd-Ⅲ-2 新住民原生國語言文化中之性別規範與我國異同。</t>
  </si>
  <si>
    <t>n-III-11認識量的常用單位及其換算，並處理相關的應用問題。B1/A3</t>
  </si>
  <si>
    <t xml:space="preserve">N-5-12面積：「公畝」、「公頃」、「平方公里」。生活實例之 應用。含與「平方公尺」的 換算與計算。使用概數。
</t>
  </si>
  <si>
    <t>ai-Ⅲ-1透過科學探索了解現象發生的原因或機制，滿足好奇心。A2/A1</t>
  </si>
  <si>
    <t>INd -Ⅲ-5生物體接受環境刺激會產生適當的反應，並自動調節生理作用以維持恆定。</t>
  </si>
  <si>
    <t>2-Ⅲ-5能表達對生活物件及藝術能表達對生活物件及藝術作品的看法，並欣賞不同的 藝術與文化。B1</t>
  </si>
  <si>
    <t xml:space="preserve">音 A-Ⅲ-2相關音樂語彙，如曲調、調式等描述音樂元素之音樂術語，或相關之一般性用語。
</t>
  </si>
  <si>
    <t>3d-III-1實踐環境友善行動，珍惜生態資源與環境。B1/C3</t>
  </si>
  <si>
    <t>Ba-III-2同理心的增進與實踐。</t>
  </si>
  <si>
    <t>2c-Ⅲ-2  體認並願意維護公民價值與生活方式。A1</t>
  </si>
  <si>
    <t>Ac-Ⅲ-4  國家權力的運用會維護國家安全及社會秩序，也可能會增進或傷害個人與群體的權益。</t>
  </si>
  <si>
    <t>1d-Ⅲ-3 了解比賽的進攻和防守策略。C2/A3</t>
  </si>
  <si>
    <t>Bb-Ⅲ-4 拒絕成癮物質的策略與健康生活倡議</t>
  </si>
  <si>
    <t>資 E2 使用資訊科技解決生活中簡單的問題。A2</t>
  </si>
  <si>
    <t>資 A-III-1 程序性的問題解決方法簡介</t>
  </si>
  <si>
    <t>4-Ⅲ-3 運用字辭典、成語辭典等，擴充詞彙，分辨詞義。A2/B1</t>
  </si>
  <si>
    <t>Ad-Ⅲ-1意義段與篇章結構。</t>
  </si>
  <si>
    <t>3-Ⅲ-3 能從閱讀閩南語文過程中認識在地的文化特色。C3/A3</t>
  </si>
  <si>
    <r>
      <rPr>
        <sz val="6"/>
        <rFont val="標楷體"/>
        <family val="4"/>
        <charset val="136"/>
      </rPr>
      <t>◎</t>
    </r>
    <r>
      <rPr>
        <sz val="12"/>
        <rFont val="Times New Roman"/>
        <family val="1"/>
      </rPr>
      <t>Bb-</t>
    </r>
    <r>
      <rPr>
        <sz val="12"/>
        <rFont val="標楷體"/>
        <family val="4"/>
        <charset val="136"/>
      </rPr>
      <t>Ⅲ</t>
    </r>
    <r>
      <rPr>
        <sz val="12"/>
        <rFont val="Times New Roman"/>
        <family val="1"/>
      </rPr>
      <t xml:space="preserve">-2 </t>
    </r>
    <r>
      <rPr>
        <sz val="12"/>
        <rFont val="標楷體"/>
        <family val="4"/>
        <charset val="136"/>
      </rPr>
      <t>交通運輸。</t>
    </r>
  </si>
  <si>
    <t>*1-Ⅲ-14 能了解簡易歌謠、韻文的節奏與音韻。C3/B2</t>
  </si>
  <si>
    <t xml:space="preserve">B-Ⅲ-1 自己、家人及朋友的簡 易介紹。
</t>
  </si>
  <si>
    <t>4-Ⅲ-1能區別客家語文書寫的特徵。B1</t>
  </si>
  <si>
    <r>
      <rPr>
        <sz val="6"/>
        <rFont val="新細明體"/>
        <family val="1"/>
        <charset val="136"/>
      </rPr>
      <t>◎</t>
    </r>
    <r>
      <rPr>
        <sz val="12"/>
        <rFont val="Times New Roman"/>
        <family val="1"/>
      </rPr>
      <t>Ba-</t>
    </r>
    <r>
      <rPr>
        <sz val="12"/>
        <rFont val="標楷體"/>
        <family val="4"/>
        <charset val="136"/>
      </rPr>
      <t>Ⅲ</t>
    </r>
    <r>
      <rPr>
        <sz val="12"/>
        <rFont val="Times New Roman"/>
        <family val="1"/>
      </rPr>
      <t xml:space="preserve">-2 </t>
    </r>
    <r>
      <rPr>
        <sz val="12"/>
        <rFont val="標楷體"/>
        <family val="4"/>
        <charset val="136"/>
      </rPr>
      <t>社交稱謂。</t>
    </r>
  </si>
  <si>
    <t>3-Ⅲ-3 能讀出日常生活及對話的語調及所表達的意義與情緒。B1</t>
  </si>
  <si>
    <t>Ba-Ⅲ-6 民族傳統名制。</t>
  </si>
  <si>
    <t>Bd-Ⅲ-3 當前社會對新住民的看法與文化差異之間的
關聯。</t>
  </si>
  <si>
    <t xml:space="preserve">N-5-13重量：「公噸」。生活實例之應用。含與「公斤」的換 算與計算。使用概數。
</t>
  </si>
  <si>
    <t>ai-Ⅲ-2透過成功的科學探索經驗，感受自然科學學習的樂趣。A3/A1</t>
  </si>
  <si>
    <t>INc-Ⅲ-1生活及探究中常用的測量工具和方法。</t>
  </si>
  <si>
    <t>2-Ⅲ-6能區分表演藝術類型與特色。B3/A2</t>
  </si>
  <si>
    <t>音 A-Ⅲ-3音樂美感原則，如：反覆對比等。</t>
  </si>
  <si>
    <t>Ba-III-3正向人際關係與衝突解決能力的建立。</t>
  </si>
  <si>
    <t>2c-Ⅲ-3  澄清及珍視自己的公民身分，並具備對國家及文化的認同感。C3</t>
  </si>
  <si>
    <t>Ae-Ⅲ-1  科學和技術發展對自然與人文環境具有不同層面的影響。</t>
  </si>
  <si>
    <t>2a-Ⅲ-1 關注健康議題受到個人、家庭、學校與社區等因素的交互作用之影響。
C1/C3</t>
  </si>
  <si>
    <t>Bc-Ⅲ-1 適當伸展動作、傷害預防與處理的選擇</t>
  </si>
  <si>
    <t>資 E3 應用運算思維描述問題解決的方法。A2</t>
  </si>
  <si>
    <t>資 A-III-2 簡單的問題解決表示方法</t>
  </si>
  <si>
    <t>學習表現3個項目:</t>
  </si>
  <si>
    <t xml:space="preserve">  學習表現子項   </t>
  </si>
  <si>
    <t>學習內容:</t>
  </si>
  <si>
    <t>4-Ⅲ-4 精熟偏旁變化和間架結構要領書寫正確及工整的硬筆字。A1/B1</t>
  </si>
  <si>
    <t>Ad-Ⅲ-2篇章的大意、主旨、結構與寓意。</t>
  </si>
  <si>
    <t>3-Ⅲ-4 能主動利用資訊科技和媒體，進行閩南語文的閱讀。B2/B1</t>
  </si>
  <si>
    <r>
      <rPr>
        <sz val="12"/>
        <rFont val="Times New Roman"/>
        <family val="1"/>
      </rPr>
      <t>Bb-</t>
    </r>
    <r>
      <rPr>
        <sz val="12"/>
        <rFont val="標楷體"/>
        <family val="4"/>
        <charset val="136"/>
      </rPr>
      <t>Ⅲ</t>
    </r>
    <r>
      <rPr>
        <sz val="12"/>
        <rFont val="Times New Roman"/>
        <family val="1"/>
      </rPr>
      <t xml:space="preserve">-3 </t>
    </r>
    <r>
      <rPr>
        <sz val="12"/>
        <rFont val="標楷體"/>
        <family val="4"/>
        <charset val="136"/>
      </rPr>
      <t>體育休閒。</t>
    </r>
  </si>
  <si>
    <t>◎2-Ⅲ-1 能唸出英語的語音。A2/B1</t>
  </si>
  <si>
    <t xml:space="preserve">B-Ⅲ-2 國小階段 所學字詞及句型的生活溝 通。
</t>
  </si>
  <si>
    <t>4-Ⅲ-2 能展現使用客家語文書寫的態度。B1</t>
  </si>
  <si>
    <t>◎Ba-Ⅲ-3 情緒管理。</t>
  </si>
  <si>
    <t>3-Ⅲ-4 能流暢朗讀所學的課文或短文。B1</t>
  </si>
  <si>
    <t xml:space="preserve">Bb-Ⅲ-1 部落及發源地的名稱。
Bb-Ⅲ-2 地名/山川、河（湖、潭）海等傳統領域。
</t>
  </si>
  <si>
    <t xml:space="preserve">N-5-14體積：「立方公尺」。簡單實測、量感、估測與計算。
</t>
  </si>
  <si>
    <t>ai-Ⅲ-3參與合作學習並與同儕有良好的互動經驗，享受學習 科學的樂趣。A3/C2</t>
  </si>
  <si>
    <t>INc -Ⅲ-12地球上的水存在於大氣、海洋、湖泊與地下中。</t>
  </si>
  <si>
    <t>2-Ⅲ-7能理解與詮釋表演藝術的 構成要素，並表達意見。B3/A1</t>
  </si>
  <si>
    <t xml:space="preserve">視 A-Ⅲ-1藝術語彙、形式原理與視覺美感。
</t>
  </si>
  <si>
    <t>Bb-III-1團體中的角色探索。</t>
  </si>
  <si>
    <t>3a-Ⅲ-1  透過對時事的理解與省思，提出感興趣或令人困惑的現象及社會議題。C3/C1</t>
  </si>
  <si>
    <t>Cb-Ⅲ-2  臺灣史前文化、原住民族文化、中華文化及世界其他文化隨著時代變遷，都在臺灣留下有形與無形的文化資產，並於生活中展現特色。</t>
  </si>
  <si>
    <t>2a-Ⅲ-2 覺知健康問題所造成的威脅感與嚴重性。C1/A2</t>
  </si>
  <si>
    <t>Bc-Ⅲ-2 運動與疾病保健、終身運動相關知識</t>
  </si>
  <si>
    <t>資 E4 認識常見的資訊科技共創工具的使用方法。B2</t>
  </si>
  <si>
    <t>資 P-III-1 程式設計工具之功能與操作</t>
  </si>
  <si>
    <t xml:space="preserve">t思考智能 </t>
  </si>
  <si>
    <t>ti 想像創造</t>
  </si>
  <si>
    <t xml:space="preserve">1.自然界的 組成與特性 </t>
  </si>
  <si>
    <t xml:space="preserve">2.自然界的現象、規律與作用 </t>
  </si>
  <si>
    <t xml:space="preserve">3.自然界的永續發展 </t>
  </si>
  <si>
    <t>4-Ⅲ-5  習寫以硬筆字為主，毛筆為輔，掌握楷書形體結構的書寫方法。A1/B3</t>
  </si>
  <si>
    <t>Ad-Ⅲ-3故事、童詩、現代散文、少年小說、兒童劇等。</t>
  </si>
  <si>
    <t>◎Bc-Ⅲ-1 社區生活。</t>
  </si>
  <si>
    <t>◎2-Ⅲ-2 能說出課堂中所學的字詞。A2/B1</t>
  </si>
  <si>
    <t xml:space="preserve">◎ C- Ⅲ -1 國內 （外）招呼 方式。
</t>
  </si>
  <si>
    <t>4-Ⅲ-3 能使用客家語文敘寫短文。B1</t>
  </si>
  <si>
    <r>
      <rPr>
        <sz val="12"/>
        <rFont val="Times New Roman"/>
        <family val="1"/>
      </rPr>
      <t>Bb-</t>
    </r>
    <r>
      <rPr>
        <sz val="12"/>
        <rFont val="標楷體"/>
        <family val="4"/>
        <charset val="136"/>
      </rPr>
      <t>Ⅲ</t>
    </r>
    <r>
      <rPr>
        <sz val="12"/>
        <rFont val="Times New Roman"/>
        <family val="1"/>
      </rPr>
      <t xml:space="preserve">-1 </t>
    </r>
    <r>
      <rPr>
        <sz val="12"/>
        <rFont val="標楷體"/>
        <family val="4"/>
        <charset val="136"/>
      </rPr>
      <t>意見與情感表達。</t>
    </r>
  </si>
  <si>
    <t>3-Ⅲ-5 能正確了解所學的課文內容重點。B1</t>
  </si>
  <si>
    <t xml:space="preserve">Bb-Ⅲ-2 地名/山川、河（湖、潭）海等傳統領域。
 </t>
  </si>
  <si>
    <t>n-III-12理解容量、容積和體積之間的關係，並做應用。A3/B1</t>
  </si>
  <si>
    <t xml:space="preserve">N-5-15解題：容積。容量、容積和體積間的關係。知道液體體 積的意義。
</t>
  </si>
  <si>
    <t>ah-Ⅲ-1利用科學知識理解日常生活觀察到的現象。A3/A2</t>
  </si>
  <si>
    <t>INd -Ⅲ-6生物種類具有多樣性；生物存的環境亦具有多樣性。</t>
  </si>
  <si>
    <t>3-Ⅲ-1能參與、記錄各類藝術活動，進而覺察在地及全球藝術文化。C2/B1/B3</t>
  </si>
  <si>
    <t>視 A-Ⅲ-2生活物品、藝術作品與流 行文化的特質。</t>
  </si>
  <si>
    <t>Bb-III-2團隊運作的問題與解決。</t>
  </si>
  <si>
    <t>3b-Ⅲ-1  透過適當的管道蒐集社會議題的相關資料，並兼顧不同觀點或意見。B1/C2</t>
  </si>
  <si>
    <t>Ac-Ⅲ-2  法律是由立法機關所制 定，其功能在保障人民權利、維護社會秩序和促進社會進步。</t>
  </si>
  <si>
    <t>2a-Ⅲ-3 體察健康行動的自覺利益與障礙。C1/A2</t>
  </si>
  <si>
    <t>Bd-Ⅲ-1 武術組合動作與套路</t>
  </si>
  <si>
    <t>資 E5 使用資訊科技與他人合作產出想法與作品。C2</t>
  </si>
  <si>
    <t>資 P-III-2 程式設計之基本應用</t>
  </si>
  <si>
    <t xml:space="preserve">p問題解決 </t>
  </si>
  <si>
    <t>tr 推理論證</t>
  </si>
  <si>
    <t xml:space="preserve">（INa） 物質與能量 </t>
  </si>
  <si>
    <t>（INb） 構造與功能</t>
  </si>
  <si>
    <t>（INc） 系統與尺度</t>
  </si>
  <si>
    <t xml:space="preserve">（INd） 改變與穩定 </t>
  </si>
  <si>
    <t xml:space="preserve">（INe）交互作用 </t>
  </si>
  <si>
    <t>（INf）科學與生活</t>
  </si>
  <si>
    <t>5-Ⅲ-1流暢朗讀各類文本，並表現抑揚頓挫的變化。A1/B1</t>
  </si>
  <si>
    <t>Ad-Ⅲ-4古典詩文。</t>
  </si>
  <si>
    <t>4-Ⅲ-1 能以簡單的閩南語文寫出日常生活相關的短文。B1</t>
  </si>
  <si>
    <r>
      <rPr>
        <sz val="6"/>
        <rFont val="標楷體"/>
        <family val="4"/>
        <charset val="136"/>
      </rPr>
      <t>◎</t>
    </r>
    <r>
      <rPr>
        <sz val="12"/>
        <rFont val="Times New Roman"/>
        <family val="1"/>
      </rPr>
      <t>Bd-</t>
    </r>
    <r>
      <rPr>
        <sz val="12"/>
        <rFont val="標楷體"/>
        <family val="4"/>
        <charset val="136"/>
      </rPr>
      <t>Ⅲ</t>
    </r>
    <r>
      <rPr>
        <sz val="12"/>
        <rFont val="Times New Roman"/>
        <family val="1"/>
      </rPr>
      <t xml:space="preserve">-1 </t>
    </r>
    <r>
      <rPr>
        <sz val="12"/>
        <rFont val="標楷體"/>
        <family val="4"/>
        <charset val="136"/>
      </rPr>
      <t>環境保護。</t>
    </r>
  </si>
  <si>
    <t>2-Ⅲ-3 能以簡易的英語介紹自己。A2/B1</t>
  </si>
  <si>
    <t>◎ C-Ⅲ-2 國內外 主要節慶習 俗。</t>
  </si>
  <si>
    <r>
      <rPr>
        <sz val="12"/>
        <rFont val="Times New Roman"/>
        <family val="1"/>
      </rPr>
      <t>Bb-</t>
    </r>
    <r>
      <rPr>
        <sz val="12"/>
        <rFont val="標楷體"/>
        <family val="4"/>
        <charset val="136"/>
      </rPr>
      <t>Ⅲ</t>
    </r>
    <r>
      <rPr>
        <sz val="12"/>
        <rFont val="Times New Roman"/>
        <family val="1"/>
      </rPr>
      <t xml:space="preserve">-2 </t>
    </r>
    <r>
      <rPr>
        <sz val="12"/>
        <rFont val="標楷體"/>
        <family val="4"/>
        <charset val="136"/>
      </rPr>
      <t>常用生活應對。</t>
    </r>
  </si>
  <si>
    <t>3-Ⅲ-6 能使用辭典等工具書及數位媒體教材，俾利閱讀繪本。B1</t>
  </si>
  <si>
    <t>Bb-Ⅲ-3 祖先及部落發源地的傳說故事。</t>
  </si>
  <si>
    <t xml:space="preserve">N-5-16解題：時間的乘除問題。在分數和小數學習的範圍內， 解決與時間相關的乘除問 題。
</t>
  </si>
  <si>
    <t>ah-Ⅲ-2透過科學探究活動解決一部分生活週遭的問題。B2/A2</t>
  </si>
  <si>
    <t>INe-Ⅲ-5常用酸鹼物質的特性，水溶液的酸鹼性質及其生活上的運用。</t>
  </si>
  <si>
    <t>3-Ⅲ-2能了解藝術展演流程，並表現尊重、協調、溝通等能力。A2/B3</t>
  </si>
  <si>
    <t>視 A-Ⅲ-3 民俗藝術。</t>
  </si>
  <si>
    <t>Bb-III-3團隊合作的技巧。</t>
  </si>
  <si>
    <t>3b-Ⅲ-2  摘取及整理社會議題相關資料的重點，判讀其正確性及價值，並加以描述和解釋。C1/B1</t>
  </si>
  <si>
    <t>Af-Ⅲ-1  為了確保基本人權、維護生態環境的永續發展，全球須共同關心許多議題。</t>
  </si>
  <si>
    <t>2b-Ⅲ-1 認同健康的生活規範、態度與價值觀。A2/C1</t>
  </si>
  <si>
    <t>Bd-Ⅲ-2 技擊組合動作與應用</t>
  </si>
  <si>
    <t>資 E6 認識與使用資訊科技以表達想法。B1</t>
  </si>
  <si>
    <t>資 S-III-1 常見系統平台之基本功能操作</t>
  </si>
  <si>
    <t xml:space="preserve">a科學的態度與本質 </t>
  </si>
  <si>
    <t>tc 批判思辨</t>
  </si>
  <si>
    <t xml:space="preserve">（A） 物質的組成與特性 </t>
  </si>
  <si>
    <t xml:space="preserve">（C） 物質的構造與功能 </t>
  </si>
  <si>
    <t xml:space="preserve">（E）物質系統 </t>
  </si>
  <si>
    <t>（G） 演化與延續</t>
  </si>
  <si>
    <t xml:space="preserve">（I）變動的地球 </t>
  </si>
  <si>
    <t xml:space="preserve">（J）物質的反應、平衡與製造 </t>
  </si>
  <si>
    <t xml:space="preserve">（L）生物與環境 </t>
  </si>
  <si>
    <t xml:space="preserve">（M）科學、科技、社會與人文 </t>
  </si>
  <si>
    <t>5-Ⅲ-2理解各種標點符號的用法與表達效果。A2/B1</t>
  </si>
  <si>
    <t>Ba-Ⅲ-1 順敘與倒敘法。</t>
  </si>
  <si>
    <t>4-Ⅲ-2 能運用閩南語文媒材、工具書或線上字、辭典檢索系統以輔助書B1</t>
  </si>
  <si>
    <r>
      <rPr>
        <sz val="6"/>
        <rFont val="標楷體"/>
        <family val="4"/>
        <charset val="136"/>
      </rPr>
      <t>◎</t>
    </r>
    <r>
      <rPr>
        <sz val="12"/>
        <rFont val="Times New Roman"/>
        <family val="1"/>
      </rPr>
      <t>Bd-</t>
    </r>
    <r>
      <rPr>
        <sz val="12"/>
        <rFont val="標楷體"/>
        <family val="4"/>
        <charset val="136"/>
      </rPr>
      <t>Ⅲ</t>
    </r>
    <r>
      <rPr>
        <sz val="12"/>
        <rFont val="Times New Roman"/>
        <family val="1"/>
      </rPr>
      <t xml:space="preserve">-2 </t>
    </r>
    <r>
      <rPr>
        <sz val="12"/>
        <rFont val="標楷體"/>
        <family val="4"/>
        <charset val="136"/>
      </rPr>
      <t>生態保育。</t>
    </r>
  </si>
  <si>
    <t>2-Ⅲ-4 能以簡易的英語介紹家人和朋友。A2/B1</t>
  </si>
  <si>
    <t xml:space="preserve">◎ D-Ⅲ-1 所學字詞的簡易歸 類。
</t>
  </si>
  <si>
    <r>
      <rPr>
        <sz val="12"/>
        <rFont val="Times New Roman"/>
        <family val="1"/>
      </rPr>
      <t>Bc-</t>
    </r>
    <r>
      <rPr>
        <sz val="12"/>
        <rFont val="標楷體"/>
        <family val="4"/>
        <charset val="136"/>
      </rPr>
      <t>Ⅲ</t>
    </r>
    <r>
      <rPr>
        <sz val="12"/>
        <rFont val="Times New Roman"/>
        <family val="1"/>
      </rPr>
      <t xml:space="preserve">-1 </t>
    </r>
    <r>
      <rPr>
        <sz val="12"/>
        <rFont val="標楷體"/>
        <family val="4"/>
        <charset val="136"/>
      </rPr>
      <t>衣食健康。</t>
    </r>
  </si>
  <si>
    <t>4-Ⅲ-1 能正確書寫多音節語詞。B1</t>
  </si>
  <si>
    <t>Bb-Ⅲ-4 族名名稱的意義與由來。</t>
  </si>
  <si>
    <t>s-III-5以簡單推理，理解幾何形體的性質。C2/B1/C1</t>
  </si>
  <si>
    <t xml:space="preserve">S-5-1三角形與四邊形的性質：操作活動與簡單推理。含三 角形三內角和為 180 度。三 角形任意兩邊和大於第三 邊。平行四邊形的對邊相 等、對角相等。
</t>
  </si>
  <si>
    <t>an-Ⅲ-1透過科學探究活動，了解科學知識的基礎是來自於真實的經驗和證據。A3/B1</t>
  </si>
  <si>
    <t>INa-Ⅲ-5不同形式的能量可以相互轉換，但總量不變。</t>
  </si>
  <si>
    <t>3-Ⅲ-3能應用各種媒體蒐集藝文資訊與展演內容。B1/B3</t>
  </si>
  <si>
    <t>表 A-Ⅲ-1家庭與社區的文化背景和 歷史故事。</t>
  </si>
  <si>
    <t>Bc-III-1各類資源的分析與判讀。</t>
  </si>
  <si>
    <t>3c-Ⅲ-1  聆聽他人意見，表達自我觀點，並能與他人討論。C2/C1/B3</t>
  </si>
  <si>
    <t>Af-Ⅲ-2  國際間因利益競爭而造 成衝突、對立與結盟。</t>
  </si>
  <si>
    <t>2b-Ⅲ-2 願意培養健康促進的生活型態。A3/A2</t>
  </si>
  <si>
    <t>Ca-Ⅲ-1 健康環境的交互影響因素</t>
  </si>
  <si>
    <t>資 E7 使用資訊科技與他人建立良好的互動關係。B1</t>
  </si>
  <si>
    <t>資 S-III-2 常見系統平台之使用與維護</t>
  </si>
  <si>
    <t>tm 建立模型</t>
  </si>
  <si>
    <t>Aa物質組成與元素的週期性</t>
  </si>
  <si>
    <t>Ca物質的分離與鑑定</t>
  </si>
  <si>
    <t>Ea自然界的尺度與單位</t>
  </si>
  <si>
    <t>Ga生殖與遺傳</t>
  </si>
  <si>
    <t>Ia地表與地殼的變動</t>
  </si>
  <si>
    <t>Ja物質反應規律</t>
  </si>
  <si>
    <t>La生物間的交互作用</t>
  </si>
  <si>
    <t>Ma科學、技術與社會的互動關係</t>
  </si>
  <si>
    <t>5-Ⅲ-3讀懂與學習階段相符的文本。A2/A1</t>
  </si>
  <si>
    <t>Bb-Ⅲ-1自我情感的表達。</t>
  </si>
  <si>
    <r>
      <rPr>
        <sz val="6"/>
        <rFont val="標楷體"/>
        <family val="4"/>
        <charset val="136"/>
      </rPr>
      <t>◎</t>
    </r>
    <r>
      <rPr>
        <sz val="12"/>
        <rFont val="Times New Roman"/>
        <family val="1"/>
      </rPr>
      <t>Be-</t>
    </r>
    <r>
      <rPr>
        <sz val="12"/>
        <rFont val="標楷體"/>
        <family val="4"/>
        <charset val="136"/>
      </rPr>
      <t>Ⅲ</t>
    </r>
    <r>
      <rPr>
        <sz val="12"/>
        <rFont val="Times New Roman"/>
        <family val="1"/>
      </rPr>
      <t xml:space="preserve">-1 </t>
    </r>
    <r>
      <rPr>
        <sz val="12"/>
        <rFont val="標楷體"/>
        <family val="4"/>
        <charset val="136"/>
      </rPr>
      <t>數位資源。</t>
    </r>
  </si>
  <si>
    <t>◎2-Ⅲ-5 能使用簡易的教室用語。A2/B1</t>
  </si>
  <si>
    <t>D-Ⅲ-2 故事發 展的排序。</t>
  </si>
  <si>
    <r>
      <rPr>
        <sz val="6"/>
        <rFont val="新細明體"/>
        <family val="1"/>
        <charset val="136"/>
      </rPr>
      <t>◎</t>
    </r>
    <r>
      <rPr>
        <sz val="12"/>
        <rFont val="Times New Roman"/>
        <family val="1"/>
      </rPr>
      <t>Bc-</t>
    </r>
    <r>
      <rPr>
        <sz val="12"/>
        <rFont val="標楷體"/>
        <family val="4"/>
        <charset val="136"/>
      </rPr>
      <t>Ⅲ</t>
    </r>
    <r>
      <rPr>
        <sz val="12"/>
        <rFont val="Times New Roman"/>
        <family val="1"/>
      </rPr>
      <t xml:space="preserve">-2 </t>
    </r>
    <r>
      <rPr>
        <sz val="12"/>
        <rFont val="標楷體"/>
        <family val="4"/>
        <charset val="136"/>
      </rPr>
      <t>學習活動。</t>
    </r>
  </si>
  <si>
    <t>4-Ⅲ-2 能書寫所學的日常生活語詞。B1</t>
  </si>
  <si>
    <t>Bc-Ⅲ-1 文化祭儀活動的用語。</t>
  </si>
  <si>
    <t>s-III-1理解三角形、平行四邊形與梯形的面積計算。A2/A1</t>
  </si>
  <si>
    <t xml:space="preserve">S-5-2三角形與四邊形的面積：操作活動與推理。利用切割 重組，建立面積公式，並能 應用。
</t>
  </si>
  <si>
    <t>an-Ⅲ-2發覺許多科學的主張與結論，會隨著新證據的出現而改變。A2/B2</t>
  </si>
  <si>
    <t>INc -Ⅲ-13日出落 時間 與位置 ， 在不同季節會不同。</t>
  </si>
  <si>
    <t>3-Ⅲ-4能與他人合作規劃藝術創作或展演，並扼要說明其中的美感。C3</t>
  </si>
  <si>
    <t xml:space="preserve">表 A-Ⅲ-2國內外表演藝術團體與代 表人物。
</t>
  </si>
  <si>
    <t>Bc-III-2媒體對日常生活的影響。</t>
  </si>
  <si>
    <t>3c-Ⅲ-2  發揮各人不同的專長，透過分工進行團隊合作。
C2</t>
  </si>
  <si>
    <t>Ba-Ⅲ-1  每個人不同的生活背景與經驗，會使其對社會事務的觀點與感受產生差異。</t>
  </si>
  <si>
    <t>2b-Ⅲ-3 擁有執行健康生活行動的信心與效能感。A2/A3</t>
  </si>
  <si>
    <t>Ca-Ⅲ-2 環境污染的來源與形式</t>
  </si>
  <si>
    <t>資 E8 認識基本的數位資源整理方法。A3</t>
  </si>
  <si>
    <t>資 S-III-3 常見網路設備與行動裝置之功能簡介</t>
  </si>
  <si>
    <t>po 觀察與定題</t>
  </si>
  <si>
    <t>Ab物質的形態、性質及分類</t>
  </si>
  <si>
    <t>Cb物質結構與功用</t>
  </si>
  <si>
    <t>Eb力與運動</t>
  </si>
  <si>
    <t>Gb演化</t>
  </si>
  <si>
    <t>Ib天氣與氣候變化</t>
  </si>
  <si>
    <t>Jb水溶液中的變化</t>
  </si>
  <si>
    <t>Lb生物與環境的交互作用</t>
  </si>
  <si>
    <t>Mb科學發展的歷史</t>
  </si>
  <si>
    <t>5-Ⅲ-4區分文本中的客觀事實與主觀判斷之間的差別。B1/A2</t>
  </si>
  <si>
    <r>
      <rPr>
        <sz val="6"/>
        <rFont val="標楷體"/>
        <family val="4"/>
        <charset val="136"/>
      </rPr>
      <t>◎</t>
    </r>
    <r>
      <rPr>
        <sz val="12"/>
        <rFont val="標楷體"/>
        <family val="4"/>
        <charset val="136"/>
      </rPr>
      <t>Bb-Ⅲ-2人際交流的情感。</t>
    </r>
  </si>
  <si>
    <r>
      <rPr>
        <sz val="6"/>
        <rFont val="標楷體"/>
        <family val="4"/>
        <charset val="136"/>
      </rPr>
      <t>◎</t>
    </r>
    <r>
      <rPr>
        <sz val="12"/>
        <rFont val="Times New Roman"/>
        <family val="1"/>
      </rPr>
      <t>Be-</t>
    </r>
    <r>
      <rPr>
        <sz val="12"/>
        <rFont val="標楷體"/>
        <family val="4"/>
        <charset val="136"/>
      </rPr>
      <t>Ⅲ</t>
    </r>
    <r>
      <rPr>
        <sz val="12"/>
        <rFont val="Times New Roman"/>
        <family val="1"/>
      </rPr>
      <t xml:space="preserve">-2 </t>
    </r>
    <r>
      <rPr>
        <sz val="12"/>
        <rFont val="標楷體"/>
        <family val="4"/>
        <charset val="136"/>
      </rPr>
      <t>影音媒材。</t>
    </r>
  </si>
  <si>
    <t>◎2-Ⅲ-6 能使用簡易的日常生活用語。A2/B1</t>
  </si>
  <si>
    <t xml:space="preserve">D-Ⅲ-3 依綜合資訊作簡易猜測。
</t>
  </si>
  <si>
    <r>
      <rPr>
        <sz val="12"/>
        <rFont val="Times New Roman"/>
        <family val="1"/>
      </rPr>
      <t>Bc-</t>
    </r>
    <r>
      <rPr>
        <sz val="12"/>
        <rFont val="標楷體"/>
        <family val="4"/>
        <charset val="136"/>
      </rPr>
      <t>Ⅲ</t>
    </r>
    <r>
      <rPr>
        <sz val="12"/>
        <rFont val="Times New Roman"/>
        <family val="1"/>
      </rPr>
      <t xml:space="preserve">-3 </t>
    </r>
    <r>
      <rPr>
        <sz val="12"/>
        <rFont val="標楷體"/>
        <family val="4"/>
        <charset val="136"/>
      </rPr>
      <t>城鄉社會。</t>
    </r>
  </si>
  <si>
    <t>4-Ⅲ-3 能書寫所學的句子。B1</t>
  </si>
  <si>
    <t>Bd-Ⅲ-1 訓勉語與家庭倫理觀。</t>
  </si>
  <si>
    <t>s-III-2認識圓周率的意義，理解圓面積、圓周長、扇形面積與弧長之計算方式。A2/A1</t>
  </si>
  <si>
    <t xml:space="preserve">S-5-3扇形：扇形的定義。「圓心角」。扇形可視為圓的一部 分。將扇形與分數結合（幾 分之幾圓）。能畫出指定扇 形。
</t>
  </si>
  <si>
    <t>an -Ⅲ-3體認不同性別、族群等文 化背景的人， 都可成為科學 家。B3/C1</t>
  </si>
  <si>
    <t>INd -Ⅲ-7天氣圖上用高、低壓、鋒面颱風等符號來表示天氣現象，並認識其天氣變化。</t>
  </si>
  <si>
    <t>3-Ⅲ-5能透過藝術創作或展演覺察議題，表現人文關懷。B3/A3</t>
  </si>
  <si>
    <t>表 A-Ⅲ-3 創作類別、形式、內容、技 巧和元素的組合。</t>
  </si>
  <si>
    <t>Bc-III-3運用各類資源解決問題的規劃。</t>
  </si>
  <si>
    <t>3c-Ⅲ-3  主動分擔群體的事務，並與他人合作。C2</t>
  </si>
  <si>
    <t>Cc-Ⅲ-1  個人在團體中的角色會隨著社會變遷產生改變。</t>
  </si>
  <si>
    <t>2c-Ⅲ-1 表現基本運動精神和道德規範。B1/C1</t>
  </si>
  <si>
    <t>Ca-Ⅲ-3 環保行動的參與及綠色消費概念</t>
  </si>
  <si>
    <t>資 E9 利用資訊科技分享學習資源與心得。B1</t>
  </si>
  <si>
    <t>資 D-III-1 常見的數位資料類型與儲存架構</t>
  </si>
  <si>
    <t>pe 計劃與執行</t>
  </si>
  <si>
    <t>（B） 能量的形態與流動</t>
  </si>
  <si>
    <t xml:space="preserve">（D） 生物的構造與功能 </t>
  </si>
  <si>
    <t>Ec氣體</t>
  </si>
  <si>
    <t>Gc生物多樣性</t>
  </si>
  <si>
    <t>Ic海水的運動</t>
  </si>
  <si>
    <t>Jc氧化與還原反應</t>
  </si>
  <si>
    <t>（K） 自然界的現象與交互作用</t>
  </si>
  <si>
    <t>Mc科學在生活中的應用</t>
  </si>
  <si>
    <t>5-Ⅲ-5認識議論文本的特徵。B1/A3</t>
  </si>
  <si>
    <t>Bb-Ⅲ-3對物或自然的感悟。</t>
  </si>
  <si>
    <r>
      <rPr>
        <sz val="6"/>
        <rFont val="標楷體"/>
        <family val="4"/>
        <charset val="136"/>
      </rPr>
      <t>◎</t>
    </r>
    <r>
      <rPr>
        <sz val="12"/>
        <rFont val="Times New Roman"/>
        <family val="1"/>
      </rPr>
      <t>Bf-</t>
    </r>
    <r>
      <rPr>
        <sz val="12"/>
        <rFont val="標楷體"/>
        <family val="4"/>
        <charset val="136"/>
      </rPr>
      <t>Ⅲ</t>
    </r>
    <r>
      <rPr>
        <sz val="12"/>
        <rFont val="Times New Roman"/>
        <family val="1"/>
      </rPr>
      <t xml:space="preserve">-1 </t>
    </r>
    <r>
      <rPr>
        <sz val="12"/>
        <rFont val="標楷體"/>
        <family val="4"/>
        <charset val="136"/>
      </rPr>
      <t>表演藝術。</t>
    </r>
  </si>
  <si>
    <t>2-Ⅲ-7 能作簡易的回答和描述。A2/B1</t>
  </si>
  <si>
    <r>
      <rPr>
        <sz val="12"/>
        <rFont val="Times New Roman"/>
        <family val="1"/>
      </rPr>
      <t>Bd-</t>
    </r>
    <r>
      <rPr>
        <sz val="12"/>
        <rFont val="標楷體"/>
        <family val="4"/>
        <charset val="136"/>
      </rPr>
      <t>Ⅲ</t>
    </r>
    <r>
      <rPr>
        <sz val="12"/>
        <rFont val="Times New Roman"/>
        <family val="1"/>
      </rPr>
      <t xml:space="preserve">-1 </t>
    </r>
    <r>
      <rPr>
        <sz val="12"/>
        <rFont val="標楷體"/>
        <family val="4"/>
        <charset val="136"/>
      </rPr>
      <t>客家社會關懷。</t>
    </r>
  </si>
  <si>
    <t>4-Ⅲ-4 能寫出簡易自我介紹的句子（至少 3 句）。B1</t>
  </si>
  <si>
    <t>Be-Ⅲ-1 傳統歌謠與傳統器樂。</t>
  </si>
  <si>
    <t>s-III-6認識線對稱的意義與其推論。C1/A1</t>
  </si>
  <si>
    <t xml:space="preserve">S-5-4線對稱：線對稱的意義。「對稱軸」、「對稱點」、「對 稱邊」、「對稱角」。由操 作活動知道特殊平面圖形 的線對稱性質。利用線對稱 做簡單幾何推理。製作或繪 製線對稱圖形。
</t>
  </si>
  <si>
    <t>INa-Ⅲ-6能量可藉由電流傳遞、轉換而後為人類所應用。利用電池等設備可以儲存電能再轉換成其他能量。</t>
  </si>
  <si>
    <t xml:space="preserve">音 P-Ⅲ-1音樂相關藝文活動。
</t>
  </si>
  <si>
    <t>Bd-III-1生活美感的運用與創意實踐。</t>
  </si>
  <si>
    <t>3d-Ⅲ-1  選定學習主題或社會議題，進行探究與實作。A2</t>
  </si>
  <si>
    <t>Ad-Ⅲ-1  消費者權益的保障，需要消費者、業者與政府 共同努力。</t>
  </si>
  <si>
    <t>2c-Ⅲ-2 表現同理心、正向溝通的團隊精神。C2/B1</t>
  </si>
  <si>
    <t>Cb-Ⅲ-1 安全規則的推展、運動精神的展現、運動時所需營養 素的補給知識</t>
  </si>
  <si>
    <t>資 E10 了解資訊科技 於日常生活之重要性。C1</t>
  </si>
  <si>
    <t>資 D-III-2 數位資料的表示方法</t>
  </si>
  <si>
    <t>pa 分析與發現</t>
  </si>
  <si>
    <t>Ba能量的形態與轉換</t>
  </si>
  <si>
    <t>Da細胞的構造與功能</t>
  </si>
  <si>
    <t>Ed宇宙與天體</t>
  </si>
  <si>
    <t xml:space="preserve">（H）地球的歷史 </t>
  </si>
  <si>
    <t>Id晝夜與季節</t>
  </si>
  <si>
    <t>Jd酸鹼反應</t>
  </si>
  <si>
    <t>Ka波動、光與聲音</t>
  </si>
  <si>
    <t>Me環境污染與防治</t>
  </si>
  <si>
    <t>5-Ⅲ-6熟習適合學習階段的摘要策略，擷取大意。B1/A2</t>
  </si>
  <si>
    <r>
      <rPr>
        <sz val="6"/>
        <rFont val="標楷體"/>
        <family val="4"/>
        <charset val="136"/>
      </rPr>
      <t>◎</t>
    </r>
    <r>
      <rPr>
        <sz val="12"/>
        <rFont val="標楷體"/>
        <family val="4"/>
        <charset val="136"/>
      </rPr>
      <t>Bb-Ⅲ-4直接抒情。</t>
    </r>
  </si>
  <si>
    <r>
      <rPr>
        <sz val="6"/>
        <rFont val="標楷體"/>
        <family val="4"/>
        <charset val="136"/>
      </rPr>
      <t>◎</t>
    </r>
    <r>
      <rPr>
        <sz val="12"/>
        <rFont val="Times New Roman"/>
        <family val="1"/>
      </rPr>
      <t>Bf-</t>
    </r>
    <r>
      <rPr>
        <sz val="12"/>
        <rFont val="標楷體"/>
        <family val="4"/>
        <charset val="136"/>
      </rPr>
      <t>Ⅲ</t>
    </r>
    <r>
      <rPr>
        <sz val="12"/>
        <rFont val="Times New Roman"/>
        <family val="1"/>
      </rPr>
      <t xml:space="preserve">-2 </t>
    </r>
    <r>
      <rPr>
        <sz val="12"/>
        <rFont val="標楷體"/>
        <family val="4"/>
        <charset val="136"/>
      </rPr>
      <t>藝術欣賞。</t>
    </r>
  </si>
  <si>
    <t>2-Ⅲ-8 能作簡易的提問。A2/B1</t>
  </si>
  <si>
    <r>
      <rPr>
        <sz val="6"/>
        <rFont val="新細明體"/>
        <family val="1"/>
        <charset val="136"/>
      </rPr>
      <t>◎</t>
    </r>
    <r>
      <rPr>
        <sz val="12"/>
        <rFont val="Times New Roman"/>
        <family val="1"/>
      </rPr>
      <t>Bd-</t>
    </r>
    <r>
      <rPr>
        <sz val="12"/>
        <rFont val="標楷體"/>
        <family val="4"/>
        <charset val="136"/>
      </rPr>
      <t>Ⅲ</t>
    </r>
    <r>
      <rPr>
        <sz val="12"/>
        <rFont val="Times New Roman"/>
        <family val="1"/>
      </rPr>
      <t xml:space="preserve">-2 </t>
    </r>
    <r>
      <rPr>
        <sz val="12"/>
        <rFont val="標楷體"/>
        <family val="4"/>
        <charset val="136"/>
      </rPr>
      <t>客家公共事務。</t>
    </r>
  </si>
  <si>
    <t>4-Ⅲ-5 能依照課文造句並寫出句子。B1</t>
  </si>
  <si>
    <t xml:space="preserve">Bf-Ⅲ-1漁獵用語。
</t>
  </si>
  <si>
    <t>s-III-4理解角柱（含正方體、長方體）與圓柱的體積與表面積的計算方式。B1/A2</t>
  </si>
  <si>
    <t xml:space="preserve">S-5-5正方體和長方體：計算正方體和長方體的體積與表 面積。正方體與長方體的體 積公式。
</t>
  </si>
  <si>
    <t>INc-Ⅲ-5力的大小可由物體的 形變或運動狀態的改變程度得知。</t>
  </si>
  <si>
    <t>音 P-Ⅲ-2音樂與群體活動。</t>
  </si>
  <si>
    <t>Bd-III-2正向面對生活美感與創意的多樣性表現。</t>
  </si>
  <si>
    <t>3d-Ⅲ-2  探究社會議題發生的原因與影響，評估與選擇合適的解決方案。A3/A2</t>
  </si>
  <si>
    <t>Af-Ⅲ-3  個人、政府與民間組織可透過各種方式積極參與國際組織與事務，善盡世界公民責任。</t>
  </si>
  <si>
    <t>2c-Ⅲ-3 表現積極參與、接受挑戰的學習態度。A1/A2</t>
  </si>
  <si>
    <t>Cb-Ⅲ-2 區域性運動賽會與現代奧林匹克運動會的認識</t>
  </si>
  <si>
    <t>資 E1 1建立康健的數位使用習慣與態度。C3</t>
  </si>
  <si>
    <t>資 D-III-3 系統化數位資料管理方法</t>
  </si>
  <si>
    <t>pc 討論與傳達</t>
  </si>
  <si>
    <t>Bb溫度與熱量</t>
  </si>
  <si>
    <t>Db動植物的構造與功能</t>
  </si>
  <si>
    <t xml:space="preserve">（F）地球環境 </t>
  </si>
  <si>
    <t>Ha地球的起源與演變</t>
  </si>
  <si>
    <t>Je化學反應速率與平衡</t>
  </si>
  <si>
    <t>Kb萬有引力</t>
  </si>
  <si>
    <t>（INg）資源與永續性</t>
  </si>
  <si>
    <t>5-Ⅲ-7連結相關的知識和經驗，提出自己的觀點，評述文本的內容。B1/A3</t>
  </si>
  <si>
    <r>
      <rPr>
        <sz val="6"/>
        <rFont val="標楷體"/>
        <family val="4"/>
        <charset val="136"/>
      </rPr>
      <t>◎</t>
    </r>
    <r>
      <rPr>
        <sz val="12"/>
        <rFont val="標楷體"/>
        <family val="4"/>
        <charset val="136"/>
      </rPr>
      <t>Bb-Ⅲ-5藉由敘述事件與描寫景物間接抒情。</t>
    </r>
  </si>
  <si>
    <r>
      <rPr>
        <sz val="6"/>
        <rFont val="標楷體"/>
        <family val="4"/>
        <charset val="136"/>
      </rPr>
      <t>◎</t>
    </r>
    <r>
      <rPr>
        <sz val="12"/>
        <rFont val="Times New Roman"/>
        <family val="1"/>
      </rPr>
      <t>Bg-</t>
    </r>
    <r>
      <rPr>
        <sz val="12"/>
        <rFont val="標楷體"/>
        <family val="4"/>
        <charset val="136"/>
      </rPr>
      <t>Ⅲ</t>
    </r>
    <r>
      <rPr>
        <sz val="12"/>
        <rFont val="Times New Roman"/>
        <family val="1"/>
      </rPr>
      <t>-1</t>
    </r>
  </si>
  <si>
    <t>◎2-Ⅲ-9 能以正確的發音及適切的語調說出簡易句型的句子。A2/B1</t>
  </si>
  <si>
    <r>
      <rPr>
        <sz val="12"/>
        <rFont val="Times New Roman"/>
        <family val="1"/>
      </rPr>
      <t>Be-</t>
    </r>
    <r>
      <rPr>
        <sz val="12"/>
        <rFont val="標楷體"/>
        <family val="4"/>
        <charset val="136"/>
      </rPr>
      <t>Ⅲ</t>
    </r>
    <r>
      <rPr>
        <sz val="12"/>
        <rFont val="Times New Roman"/>
        <family val="1"/>
      </rPr>
      <t xml:space="preserve">-1 </t>
    </r>
    <r>
      <rPr>
        <sz val="12"/>
        <rFont val="標楷體"/>
        <family val="4"/>
        <charset val="136"/>
      </rPr>
      <t>時間與節氣。</t>
    </r>
  </si>
  <si>
    <t>4-Ⅲ-6  能正確使用標點符號。B1</t>
  </si>
  <si>
    <t>Bf-Ⅲ-2 漁獵的禁忌故事。</t>
  </si>
  <si>
    <t>s-III-3從操作活動，理解空間中面與面的關係與簡單立體形體的性質。B3/B1</t>
  </si>
  <si>
    <t xml:space="preserve">S-5-6空間中面與面的關係：以操作活動為主。生活中面與 面平行或垂直的現象。正方 體（長方體）中面與面的平 行或垂直關係。用正方體（長方體）檢查面與面的平 行與垂直。
</t>
  </si>
  <si>
    <t>INd-Ⅲ-2人類可以控制各種因 素來影響物質或自然 現象的改變，改變前後的差異可以被觀察，改變的快慢可以被測量與了解。</t>
  </si>
  <si>
    <t xml:space="preserve">視 P-Ⅲ-1在地及全球藝文展演、藝術檔案。
</t>
  </si>
  <si>
    <t>Ca-III-1環境潛藏的危機。</t>
  </si>
  <si>
    <t>3d-Ⅲ-3  分享學習主題、社會議題探究的發現或執行經驗，並運用回饋資訊進行省思，尋求調整與創新。C1/C2</t>
  </si>
  <si>
    <t>Bb-Ⅲ-1  自然與人文環境的交互影響，造成生活空間型態的差異與多元。</t>
  </si>
  <si>
    <t>2d-Ⅲ-1 分享運動欣賞與創作的美感體驗。A2/B3</t>
  </si>
  <si>
    <t xml:space="preserve">Cb-Ⅲ-3 運動活動空間、場域的選擇
</t>
  </si>
  <si>
    <t>資 E1 2了解並遵守資訊倫理與使用資訊科技的相關規範。C1</t>
  </si>
  <si>
    <t>資 T-III-1 繪圖軟體的使用</t>
  </si>
  <si>
    <t>ai 培養科學探究的興趣</t>
  </si>
  <si>
    <t>Bc生物體內的能量與代謝</t>
  </si>
  <si>
    <t>Dc生物體內的恆定性與調節</t>
  </si>
  <si>
    <t>Fa組成地球的物質</t>
  </si>
  <si>
    <t>Hb地層與化石</t>
  </si>
  <si>
    <t>Jf有機化合物的性質、製備與反應</t>
  </si>
  <si>
    <t>Kc電磁現象</t>
  </si>
  <si>
    <t>（N）資源與永續發展</t>
  </si>
  <si>
    <t>5-Ⅲ-8運用自我提問、推論等策略，推論文本隱含的因果訊息或觀點。A3/A1</t>
  </si>
  <si>
    <t>Bc-Ⅲ-1具邏輯、客觀、理性的說明，如科學知識、產品、環境等。</t>
  </si>
  <si>
    <r>
      <rPr>
        <sz val="6"/>
        <rFont val="標楷體"/>
        <family val="4"/>
        <charset val="136"/>
      </rPr>
      <t>◎</t>
    </r>
    <r>
      <rPr>
        <sz val="12"/>
        <rFont val="Times New Roman"/>
        <family val="1"/>
      </rPr>
      <t>Bg-</t>
    </r>
    <r>
      <rPr>
        <sz val="12"/>
        <rFont val="標楷體"/>
        <family val="4"/>
        <charset val="136"/>
      </rPr>
      <t>Ⅲ</t>
    </r>
    <r>
      <rPr>
        <sz val="12"/>
        <rFont val="Times New Roman"/>
        <family val="1"/>
      </rPr>
      <t xml:space="preserve">-2 </t>
    </r>
    <r>
      <rPr>
        <sz val="12"/>
        <rFont val="標楷體"/>
        <family val="4"/>
        <charset val="136"/>
      </rPr>
      <t>口語表達。</t>
    </r>
  </si>
  <si>
    <t>2-Ⅲ-10 能複誦和吟唱簡易的歌謠韻文。C3/B2</t>
  </si>
  <si>
    <r>
      <rPr>
        <sz val="12"/>
        <rFont val="Times New Roman"/>
        <family val="1"/>
      </rPr>
      <t>Be-</t>
    </r>
    <r>
      <rPr>
        <sz val="12"/>
        <rFont val="標楷體"/>
        <family val="4"/>
        <charset val="136"/>
      </rPr>
      <t>Ⅲ</t>
    </r>
    <r>
      <rPr>
        <sz val="12"/>
        <rFont val="Times New Roman"/>
        <family val="1"/>
      </rPr>
      <t xml:space="preserve">-2 </t>
    </r>
    <r>
      <rPr>
        <sz val="12"/>
        <rFont val="標楷體"/>
        <family val="4"/>
        <charset val="136"/>
      </rPr>
      <t>家鄉景觀。</t>
    </r>
  </si>
  <si>
    <t>5-Ⅲ-1 能專注操作及應用數數。B1</t>
  </si>
  <si>
    <t>Bg-Ⅲ-1 農耕用語。</t>
  </si>
  <si>
    <t xml:space="preserve">S-5-7球、柱體與錐體：以操作活動為主。認識球、（直）圓 柱、（直）角柱、（直）角 錐、（直）圓錐。認識柱體 和錐體之構成要素與展開 圖。檢查柱體兩底面平行； 檢查柱體側面和底面垂直， 錐體側面和底面不垂直。
</t>
  </si>
  <si>
    <t>INc-Ⅲ-2自然界或生活中有趣 的最大或最小的事物 （量），事物大小宜用適當的單位來表示。</t>
  </si>
  <si>
    <t xml:space="preserve">視 P-Ⅲ-2生活設計、公共藝術、環境藝術。
</t>
  </si>
  <si>
    <t>Ca-III-2辨識環境潛藏危機的方法。</t>
  </si>
  <si>
    <t>Bc-Ⅲ-2  權力不平等與資源分配不均，會造成個人或群體間的差別待遇。</t>
  </si>
  <si>
    <t>2d-Ⅲ-2 分辨運動賽事中選手和觀眾的角色與責任。B3/C1</t>
  </si>
  <si>
    <t>Cc-Ⅲ-1 水域休閒運動進階技能</t>
  </si>
  <si>
    <t>資 E1 3具備學習資訊科技的興趣。A1</t>
  </si>
  <si>
    <t>資 T-III-2 文書處理軟體的使用</t>
  </si>
  <si>
    <t xml:space="preserve">ah 養成應用科學思考與探究的習慣 </t>
  </si>
  <si>
    <t>Bd生態系中能量的流動與轉換</t>
  </si>
  <si>
    <t>Fb地球和太空</t>
  </si>
  <si>
    <t>Kd量子現象</t>
  </si>
  <si>
    <t>Na永續發展與資源的利用</t>
  </si>
  <si>
    <t>5-Ⅲ-9因應不同的目的，運用不同的閱讀策略。A3/A2</t>
  </si>
  <si>
    <t>Bc-Ⅲ-2描述、列舉、因果、問題解決、比較等寫作手法。</t>
  </si>
  <si>
    <r>
      <rPr>
        <sz val="12"/>
        <rFont val="Times New Roman"/>
        <family val="1"/>
      </rPr>
      <t>Bg-</t>
    </r>
    <r>
      <rPr>
        <sz val="12"/>
        <rFont val="標楷體"/>
        <family val="4"/>
        <charset val="136"/>
      </rPr>
      <t>Ⅲ</t>
    </r>
    <r>
      <rPr>
        <sz val="12"/>
        <rFont val="Times New Roman"/>
        <family val="1"/>
      </rPr>
      <t xml:space="preserve">-3 </t>
    </r>
    <r>
      <rPr>
        <sz val="12"/>
        <rFont val="標楷體"/>
        <family val="4"/>
        <charset val="136"/>
      </rPr>
      <t>人權觀念。</t>
    </r>
  </si>
  <si>
    <t>*◎2-Ⅲ-11 能進行簡易的角色扮演。B1/C2</t>
  </si>
  <si>
    <r>
      <rPr>
        <sz val="12"/>
        <rFont val="Times New Roman"/>
        <family val="1"/>
      </rPr>
      <t>Ca-</t>
    </r>
    <r>
      <rPr>
        <sz val="12"/>
        <rFont val="標楷體"/>
        <family val="4"/>
        <charset val="136"/>
      </rPr>
      <t>Ⅲ</t>
    </r>
    <r>
      <rPr>
        <sz val="12"/>
        <rFont val="Times New Roman"/>
        <family val="1"/>
      </rPr>
      <t xml:space="preserve">-1 </t>
    </r>
    <r>
      <rPr>
        <sz val="12"/>
        <rFont val="標楷體"/>
        <family val="4"/>
        <charset val="136"/>
      </rPr>
      <t>客家生命禮俗。</t>
    </r>
  </si>
  <si>
    <t>5-Ⅲ-2 能正確寫出並說出空間方位及時間用語。B1</t>
  </si>
  <si>
    <t>Bg-Ⅲ-2 農耕的故事。</t>
  </si>
  <si>
    <t>r-III-1理解各種計算規則（含分配律），並協助四則混合計算與應用解題。B1/A3</t>
  </si>
  <si>
    <t xml:space="preserve">R-5-1三步驟問題併式：建立將計算步驟併式的習慣，以三 步驟為主。介紹「平均」。 與分配律連結。
</t>
  </si>
  <si>
    <t>INc-Ⅲ-4對相同事物做多次測 量，其結果間可能有差異，差異越大表示測量越不精確。</t>
  </si>
  <si>
    <r>
      <rPr>
        <sz val="11.5"/>
        <color indexed="8"/>
        <rFont val="DFKai-SB;DF Kai Shu"/>
        <family val="1"/>
      </rPr>
      <t>表</t>
    </r>
    <r>
      <rPr>
        <sz val="11.5"/>
        <color indexed="8"/>
        <rFont val="細明體"/>
        <family val="3"/>
        <charset val="136"/>
      </rPr>
      <t>P-Ⅲ1</t>
    </r>
    <r>
      <rPr>
        <sz val="11.5"/>
        <color indexed="8"/>
        <rFont val="DFKai-SB;DF Kai Shu"/>
        <family val="1"/>
      </rPr>
      <t xml:space="preserve">各類形式的表演藝術活動。
</t>
    </r>
  </si>
  <si>
    <t>Ca-III-3化解危機的資源或策略。</t>
  </si>
  <si>
    <t>Cb-Ⅲ-1  不同時期臺灣、世界的重要事件與人物，影響臺灣的歷史變遷。</t>
  </si>
  <si>
    <t>2d-Ⅲ-3 分析並解釋多元性身體活動的特色。A2/B1</t>
  </si>
  <si>
    <t>Cd-Ⅲ-1 戶外休閒運動進階技能</t>
  </si>
  <si>
    <t>資 T-III-3 瀏覽器的使用</t>
  </si>
  <si>
    <t>an 認識科學本質</t>
  </si>
  <si>
    <t>Fc生物圈的組成</t>
  </si>
  <si>
    <t>Ke基本交互作用</t>
  </si>
  <si>
    <t>Nb氣候變遷之影響與調適</t>
  </si>
  <si>
    <t>5-Ⅲ-10結合自己的特長和興趣，主動尋找閱讀材料。C1/A1</t>
  </si>
  <si>
    <r>
      <rPr>
        <sz val="6"/>
        <rFont val="標楷體"/>
        <family val="4"/>
        <charset val="136"/>
      </rPr>
      <t>◎</t>
    </r>
    <r>
      <rPr>
        <sz val="12"/>
        <rFont val="標楷體"/>
        <family val="4"/>
        <charset val="136"/>
      </rPr>
      <t>Bc-Ⅲ-3數據、圖表、圖片、工具列等輔助說明。</t>
    </r>
  </si>
  <si>
    <r>
      <rPr>
        <sz val="6"/>
        <rFont val="標楷體"/>
        <family val="4"/>
        <charset val="136"/>
      </rPr>
      <t>◎</t>
    </r>
    <r>
      <rPr>
        <sz val="12"/>
        <rFont val="Times New Roman"/>
        <family val="1"/>
      </rPr>
      <t>Bh-</t>
    </r>
    <r>
      <rPr>
        <sz val="12"/>
        <rFont val="標楷體"/>
        <family val="4"/>
        <charset val="136"/>
      </rPr>
      <t>Ⅲ</t>
    </r>
    <r>
      <rPr>
        <sz val="12"/>
        <rFont val="Times New Roman"/>
        <family val="1"/>
      </rPr>
      <t>-1</t>
    </r>
  </si>
  <si>
    <t>◎3-Ⅲ-1 能辨識課堂中所學的字詞。A2/B1</t>
  </si>
  <si>
    <r>
      <rPr>
        <sz val="12"/>
        <rFont val="Times New Roman"/>
        <family val="1"/>
      </rPr>
      <t>Ca-</t>
    </r>
    <r>
      <rPr>
        <sz val="12"/>
        <rFont val="標楷體"/>
        <family val="4"/>
        <charset val="136"/>
      </rPr>
      <t>Ⅲ</t>
    </r>
    <r>
      <rPr>
        <sz val="12"/>
        <rFont val="Times New Roman"/>
        <family val="1"/>
      </rPr>
      <t xml:space="preserve">-2 </t>
    </r>
    <r>
      <rPr>
        <sz val="12"/>
        <rFont val="標楷體"/>
        <family val="4"/>
        <charset val="136"/>
      </rPr>
      <t>客家地方慶典。</t>
    </r>
  </si>
  <si>
    <t>5-Ⅲ-3 能樂於了解並說出傳統歌謠、傳說故事的主旨及其語言文化 的美感。C3/B1</t>
  </si>
  <si>
    <t>Bh-Ⅲ-3 季節名稱。</t>
  </si>
  <si>
    <t xml:space="preserve">R-5-2四則計算規律（II）：乘除混合計算。「乘法對加法或 減法的分配律」。將計算規 律應用於簡化混合計算。熟 練整數四則混合計算。
</t>
  </si>
  <si>
    <t>INd -Ⅲ-8土壤是由岩石風化成的碎屑及生物遺骸所組成。化石是地層中古代生物的遺骸。</t>
  </si>
  <si>
    <r>
      <rPr>
        <sz val="11.5"/>
        <color indexed="8"/>
        <rFont val="DFKai-SB;DF Kai Shu"/>
        <family val="1"/>
      </rPr>
      <t>表</t>
    </r>
    <r>
      <rPr>
        <sz val="11.5"/>
        <color indexed="8"/>
        <rFont val="細明體"/>
        <family val="3"/>
        <charset val="136"/>
      </rPr>
      <t>P-Ⅲ-2</t>
    </r>
    <r>
      <rPr>
        <sz val="11.5"/>
        <color indexed="8"/>
        <rFont val="DFKai-SB;DF Kai Shu"/>
        <family val="1"/>
      </rPr>
      <t xml:space="preserve">表演團隊職掌、表演內容、時程與空間規劃。
</t>
    </r>
  </si>
  <si>
    <t>Cb-III-1對周遭人事物的關懷。</t>
  </si>
  <si>
    <t>Cc-Ⅲ-2  族群的遷徙、通婚及交流，與社會變遷互為因果。</t>
  </si>
  <si>
    <t>3a-Ⅲ-1 流暢地操作基礎健康技能。A2/A1</t>
  </si>
  <si>
    <t>Ce-Ⅲ-1 其他休閒運動進階技能</t>
  </si>
  <si>
    <t>資 T-III-4 資料搜尋的基本方法</t>
  </si>
  <si>
    <t>Nc能源的開發與利用</t>
  </si>
  <si>
    <t>5-Ⅲ-11大量閱讀多元文本，辨識文本中議題的訊息或觀點。B1/A2</t>
  </si>
  <si>
    <t>Bc-Ⅲ-4說明文本的結構。</t>
  </si>
  <si>
    <r>
      <rPr>
        <sz val="6"/>
        <rFont val="標楷體"/>
        <family val="4"/>
        <charset val="136"/>
      </rPr>
      <t>◎</t>
    </r>
    <r>
      <rPr>
        <sz val="12"/>
        <rFont val="Times New Roman"/>
        <family val="1"/>
      </rPr>
      <t>Bh-</t>
    </r>
    <r>
      <rPr>
        <sz val="12"/>
        <rFont val="標楷體"/>
        <family val="4"/>
        <charset val="136"/>
      </rPr>
      <t>Ⅲ</t>
    </r>
    <r>
      <rPr>
        <sz val="12"/>
        <rFont val="Times New Roman"/>
        <family val="1"/>
      </rPr>
      <t xml:space="preserve">-2 </t>
    </r>
    <r>
      <rPr>
        <sz val="12"/>
        <rFont val="標楷體"/>
        <family val="4"/>
        <charset val="136"/>
      </rPr>
      <t>區域人文。</t>
    </r>
  </si>
  <si>
    <t>3-Ⅲ-2 能看懂校園內簡易的英文標示。B2/B1</t>
  </si>
  <si>
    <r>
      <rPr>
        <sz val="12"/>
        <rFont val="Times New Roman"/>
        <family val="1"/>
      </rPr>
      <t>Cb-</t>
    </r>
    <r>
      <rPr>
        <sz val="12"/>
        <rFont val="標楷體"/>
        <family val="4"/>
        <charset val="136"/>
      </rPr>
      <t>Ⅲ</t>
    </r>
    <r>
      <rPr>
        <sz val="12"/>
        <rFont val="Times New Roman"/>
        <family val="1"/>
      </rPr>
      <t xml:space="preserve">-1 </t>
    </r>
    <r>
      <rPr>
        <sz val="12"/>
        <rFont val="標楷體"/>
        <family val="4"/>
        <charset val="136"/>
      </rPr>
      <t>客家歷史源流。</t>
    </r>
  </si>
  <si>
    <t>5-Ⅲ-4 能正確介紹家人、家庭、家族、年齡、生日。B1</t>
  </si>
  <si>
    <t>Bh-Ⅲ-1 自然災害用語（如：颱風、土石流等）。</t>
  </si>
  <si>
    <t>r-III-3觀察情境或模式中的數量關係，並用文字或符號正確表述，協助推理與解題。C1/B1</t>
  </si>
  <si>
    <t xml:space="preserve">R-5-3以符號表示數學公式：國中代數的前置經驗。初步體 驗符號之使用，隱含「符號 代表數」、「符號與運算符 號的結合」的經驗。應併入 其他教學活動。
</t>
  </si>
  <si>
    <t>INa-Ⅲ-7運動的物體具有動能，對同一物體而言，速度越快動能越大。</t>
  </si>
  <si>
    <t>表 P-Ⅲ-3展演訊息、評論、影音資料。</t>
  </si>
  <si>
    <t>Cb-III-2服務學習的歷程。</t>
  </si>
  <si>
    <t>Cd-Ⅲ-1  不同時空環境下，臺灣人民透過爭取權利與政治改革，使得政治逐漸走向民主。</t>
  </si>
  <si>
    <t>3a-Ⅲ-2 能於不同的生活情境中，主動表現基礎健康技能。A1/A2</t>
  </si>
  <si>
    <t>Da-Ⅲ-1 衛生保健習慣的檢視與改進</t>
  </si>
  <si>
    <t>資 T-III-5 數位學習網站與資源的使用</t>
  </si>
  <si>
    <t>5-Ⅲ-12運用圖書館(室)、科技與網路，進行資料蒐集、解讀與判斷， 提升多元文本的閱讀和應用能力。A3/B2</t>
  </si>
  <si>
    <t>Bd-Ⅲ-1以事實、理論為論據，達到說服、建構、批判等目的。</t>
  </si>
  <si>
    <t>3-Ⅲ-3 能看懂教室用語。A2/B2</t>
  </si>
  <si>
    <r>
      <rPr>
        <sz val="12"/>
        <rFont val="Times New Roman"/>
        <family val="1"/>
      </rPr>
      <t>Cb-</t>
    </r>
    <r>
      <rPr>
        <sz val="12"/>
        <rFont val="標楷體"/>
        <family val="4"/>
        <charset val="136"/>
      </rPr>
      <t>Ⅲ</t>
    </r>
    <r>
      <rPr>
        <sz val="12"/>
        <rFont val="Times New Roman"/>
        <family val="1"/>
      </rPr>
      <t xml:space="preserve">-2 </t>
    </r>
    <r>
      <rPr>
        <sz val="12"/>
        <rFont val="標楷體"/>
        <family val="4"/>
        <charset val="136"/>
      </rPr>
      <t>客家族群特色。</t>
    </r>
  </si>
  <si>
    <t>5-Ⅲ-5 能使用工具書及數位媒體教材，俾利解決族語學習上所面臨 的問題。A2/B1</t>
  </si>
  <si>
    <t>d-III-1報讀圓形圖，製作折線圖與圓形圖，並據以做簡單推論。C1/B2</t>
  </si>
  <si>
    <t xml:space="preserve">D-5-1製作折線圖：製作生活中的折線圖。
</t>
  </si>
  <si>
    <t>INc -Ⅲ-6運用時間與距離可描述物體的速度與的變化。</t>
  </si>
  <si>
    <t>表 P-Ⅲ-4議題融入表演、故事劇場、舞蹈劇場、社區劇場、兒童劇場。</t>
  </si>
  <si>
    <t>Cb-III-3感恩、利他情懷。</t>
  </si>
  <si>
    <t>Cd-Ⅲ-2  臺灣人民的政治參與及公民團體的發展，為臺灣的民主政治奠定基 礎。</t>
  </si>
  <si>
    <t>3b-Ⅲ-1 獨立演練大部份的自我調適技能。A3/A1</t>
  </si>
  <si>
    <t>Da-Ⅲ-2 身體主要器官的構造功能</t>
  </si>
  <si>
    <t>資 T-III-6 簡報軟體的使用</t>
  </si>
  <si>
    <t>6-Ⅲ-1根據表達需要，使用適切的標點符號。A3/B1</t>
  </si>
  <si>
    <t>Bd-Ⅲ-2論證方式如舉例、正證、反證等。</t>
  </si>
  <si>
    <t>◎3-Ⅲ-4 能看懂課堂中所學的句子。A2/B1</t>
  </si>
  <si>
    <r>
      <rPr>
        <sz val="12"/>
        <rFont val="Times New Roman"/>
        <family val="1"/>
      </rPr>
      <t>Cb-</t>
    </r>
    <r>
      <rPr>
        <sz val="12"/>
        <rFont val="細明體"/>
        <family val="3"/>
        <charset val="136"/>
      </rPr>
      <t>Ⅲ</t>
    </r>
    <r>
      <rPr>
        <sz val="12"/>
        <rFont val="Times New Roman"/>
        <family val="1"/>
      </rPr>
      <t xml:space="preserve">-3 </t>
    </r>
    <r>
      <rPr>
        <sz val="12"/>
        <rFont val="細明體"/>
        <family val="3"/>
        <charset val="136"/>
      </rPr>
      <t>客家文化意涵。</t>
    </r>
  </si>
  <si>
    <t>5-Ⅲ-6 能透過部落踏查，樂於了解進而認同「我的家人/家族」、「我 的部落/社區」、「我的山川、河（湖、潭）海」等的文化脈 絡。
ⅣC3/B1</t>
  </si>
  <si>
    <t xml:space="preserve">N-6-1  20 以內的質數和質因數分解：小於 20 的質數與合數。 2、3、5 的質因數判別法。 以短除法做質因數的分解。
</t>
  </si>
  <si>
    <t>INd -Ⅲ-10流水及生物活動，對地表的改變會產生不同的影響。</t>
  </si>
  <si>
    <t>Cc-III-1不同族群的優勢與困境。</t>
  </si>
  <si>
    <t>Bc-Ⅲ-1  族群或地區的文化 特色，各有其產生的背景因素，因而形塑臺灣多元豐富的文化內涵。</t>
  </si>
  <si>
    <t>3b-Ⅲ-2 獨立演練大部分的人際溝通互動技能。B1/C2</t>
  </si>
  <si>
    <t>Da-Ⅲ-3 視力與口腔衛生促進的保健行動</t>
  </si>
  <si>
    <t>資 T-III-7 影音編輯軟體的操作與應用</t>
  </si>
  <si>
    <t>6-Ⅲ-2培養思考力、聯想力等寫作基本能力。A2/A3</t>
  </si>
  <si>
    <t>Bd-Ⅲ-3議論文本的結構。</t>
  </si>
  <si>
    <t>3-Ⅲ-5 能看懂課堂中所學的簡易對話。A2/B1</t>
  </si>
  <si>
    <r>
      <rPr>
        <sz val="12"/>
        <rFont val="Times New Roman"/>
        <family val="1"/>
      </rPr>
      <t>Cc-</t>
    </r>
    <r>
      <rPr>
        <sz val="12"/>
        <rFont val="標楷體"/>
        <family val="4"/>
        <charset val="136"/>
      </rPr>
      <t>Ⅲ</t>
    </r>
    <r>
      <rPr>
        <sz val="12"/>
        <rFont val="Times New Roman"/>
        <family val="1"/>
      </rPr>
      <t xml:space="preserve">-1 </t>
    </r>
    <r>
      <rPr>
        <sz val="12"/>
        <rFont val="標楷體"/>
        <family val="4"/>
        <charset val="136"/>
      </rPr>
      <t>客家飲食服飾。</t>
    </r>
  </si>
  <si>
    <t xml:space="preserve">N-6-2最大公因數與最小公倍數：質因數分解法與短除法。兩數互質。運用到分數 的約分與通分。
</t>
  </si>
  <si>
    <t>INa-Ⅲ-8熱由高溫處往低溫處傳播，傳播的方式有傳導、對流和輻射，生活中可運用不同的方法保溫與散熱。</t>
  </si>
  <si>
    <t>Cc-III-2與不同族群相處的態度和禮儀。</t>
  </si>
  <si>
    <t>Ce-Ⅲ-1  經濟型態的變遷會影響人們的生活。</t>
  </si>
  <si>
    <t>3b-Ⅲ-3 能於引導下，表現基本的決策與批判技能。C1/A2</t>
  </si>
  <si>
    <t>Db-Ⅲ-1 青春期的探討與常見保健問題的處理</t>
  </si>
  <si>
    <t>資 T-III-8 網路通訊軟體的使用</t>
  </si>
  <si>
    <t>6-Ⅲ-3掌握寫作步驟，寫出表達清楚、段落分明、符合主題的作品。A2/A3</t>
  </si>
  <si>
    <t>Be-Ⅲ-1在生活應用方面，以說明書、廣告、標語、告示、公約等格式與寫作方法為主。</t>
  </si>
  <si>
    <t>3-Ⅲ-6 能看懂課堂中所學的簡易短文之主要內容。A2/B1</t>
  </si>
  <si>
    <r>
      <rPr>
        <sz val="6"/>
        <rFont val="新細明體"/>
        <family val="1"/>
        <charset val="136"/>
      </rPr>
      <t>◎</t>
    </r>
    <r>
      <rPr>
        <sz val="12"/>
        <rFont val="Times New Roman"/>
        <family val="1"/>
      </rPr>
      <t>Cc-</t>
    </r>
    <r>
      <rPr>
        <sz val="12"/>
        <rFont val="標楷體"/>
        <family val="4"/>
        <charset val="136"/>
      </rPr>
      <t>Ⅲ</t>
    </r>
    <r>
      <rPr>
        <sz val="12"/>
        <rFont val="Times New Roman"/>
        <family val="1"/>
      </rPr>
      <t xml:space="preserve">-2 </t>
    </r>
    <r>
      <rPr>
        <sz val="12"/>
        <rFont val="標楷體"/>
        <family val="4"/>
        <charset val="136"/>
      </rPr>
      <t>客家展演藝術。</t>
    </r>
  </si>
  <si>
    <t xml:space="preserve">N-6-3分數的除法：整數除以分數、分數除以分數的意義。 最後理解除以一數等於乘 以其倒數之公式。
</t>
  </si>
  <si>
    <t>INc -Ⅲ-14四季星空會有所不同。</t>
  </si>
  <si>
    <t>Cc-III-3生活在不同文化中的經驗和感受。</t>
  </si>
  <si>
    <t>Ce-Ⅲ-2  在經濟發展過程中，資源的使用會產生意義與價值的轉變，但也可能引發爭議。</t>
  </si>
  <si>
    <t>3b-Ⅲ-4 能於不同的生活情境中，運用生活技能。A3/B1</t>
  </si>
  <si>
    <t>Db-Ⅲ-2 不同性傾向的認識與性別刻板印象的影響及因應</t>
  </si>
  <si>
    <t>資 T-III-9 雲端服務或工具的使用</t>
  </si>
  <si>
    <t>6-Ⅲ-4創作童詩及故事。A2/A3</t>
  </si>
  <si>
    <t>Be-Ⅲ-2在人際溝通方面，以通知、電子郵件便條等慣用語彙及書寫格式為主。</t>
  </si>
  <si>
    <t>*3-Ⅲ-7 能看懂繪本故事的主要內容。B1/B2</t>
  </si>
  <si>
    <r>
      <rPr>
        <sz val="12"/>
        <rFont val="Times New Roman"/>
        <family val="1"/>
      </rPr>
      <t>Cc-</t>
    </r>
    <r>
      <rPr>
        <sz val="12"/>
        <rFont val="標楷體"/>
        <family val="4"/>
        <charset val="136"/>
      </rPr>
      <t>Ⅲ</t>
    </r>
    <r>
      <rPr>
        <sz val="12"/>
        <rFont val="Times New Roman"/>
        <family val="1"/>
      </rPr>
      <t xml:space="preserve">-3 </t>
    </r>
    <r>
      <rPr>
        <sz val="12"/>
        <rFont val="標楷體"/>
        <family val="4"/>
        <charset val="136"/>
      </rPr>
      <t>客家生活工藝。</t>
    </r>
  </si>
  <si>
    <t xml:space="preserve">N-6-4小數的除法：整數除以小數、小數除以小數的意義。 直式計算。教師用位值的概 念說明直式計算的合理性。 處理商一定比被除數小的 錯誤類型。
</t>
  </si>
  <si>
    <t>INd -Ⅲ-11海水的流動會影響天氣與氣候的變化。氣溫下降時水氣凝結為雲和霧或昇華為霜、雪。</t>
  </si>
  <si>
    <t>Cc-III-4對不同族群的尊重、欣賞與關懷。</t>
  </si>
  <si>
    <t>Da-Ⅲ-1  依據需求與價值觀做選擇時，須評估風險、結果及承擔責任，且不應侵 害他人 福祉或正當 權益。</t>
  </si>
  <si>
    <t>3c-Ⅲ-1 表現穩定的身體控制和協調能力。A2/A1</t>
  </si>
  <si>
    <t>Db-Ⅲ-3 性騷擾與性侵害的自我防護</t>
  </si>
  <si>
    <t>資 H-III-1 康健的數位使用習慣</t>
  </si>
  <si>
    <t>6-Ⅲ-5書寫說明事理、議論的作品。B1/A3</t>
  </si>
  <si>
    <t>Be-Ⅲ-3在學習應用方面，以簡報、讀書報告、演講稿等格式與寫作方法為主。</t>
  </si>
  <si>
    <t>*3-Ⅲ-8 能看懂兒童短劇中的主要內容。B1/B2</t>
  </si>
  <si>
    <r>
      <rPr>
        <sz val="12"/>
        <rFont val="Times New Roman"/>
        <family val="1"/>
      </rPr>
      <t>Cd-</t>
    </r>
    <r>
      <rPr>
        <sz val="12"/>
        <rFont val="標楷體"/>
        <family val="4"/>
        <charset val="136"/>
      </rPr>
      <t>Ⅲ</t>
    </r>
    <r>
      <rPr>
        <sz val="12"/>
        <rFont val="Times New Roman"/>
        <family val="1"/>
      </rPr>
      <t>-1</t>
    </r>
    <r>
      <rPr>
        <sz val="12"/>
        <rFont val="標楷體"/>
        <family val="4"/>
        <charset val="136"/>
      </rPr>
      <t>家鄉人文景觀。</t>
    </r>
  </si>
  <si>
    <t xml:space="preserve">N-6-5解題：整數、分數、小數的四則應用問題。二到三步驟的應用解題。含使用概數協助解題。
</t>
  </si>
  <si>
    <t xml:space="preserve">INa-Ⅲ-9植物生長所需的養分是經由光合作用從太 陽光獲得的。 </t>
  </si>
  <si>
    <t>Cd-III-1生態資源及其與環境的相關。</t>
  </si>
  <si>
    <t>Db-Ⅲ-1  選擇合適的理財規劃，可以增加個人的財富並 調節自身的消費力。</t>
  </si>
  <si>
    <t>3c-Ⅲ-2 在身體活動中表現各項運動技能，發展個人運動潛能。
A2/A1</t>
  </si>
  <si>
    <t>Db-Ⅲ-4 愛滋病傳染途徑的認識與愛滋關懷</t>
  </si>
  <si>
    <t>資 H-III-2 資訊科技之使用原則</t>
  </si>
  <si>
    <t>6-Ⅲ-6練習各種寫作技巧。B1/A3</t>
  </si>
  <si>
    <t>Ca-Ⅲ-1各類文本中的飲食、服飾、建築形式、交通工具、名勝古蹟及休閒娛樂等文化內涵。</t>
  </si>
  <si>
    <t>*3-Ⅲ-9 能藉圖畫、標題、書名等作簡易的猜測。A2/B1</t>
  </si>
  <si>
    <r>
      <rPr>
        <sz val="12"/>
        <rFont val="Times New Roman"/>
        <family val="1"/>
      </rPr>
      <t>Cd-</t>
    </r>
    <r>
      <rPr>
        <sz val="12"/>
        <rFont val="標楷體"/>
        <family val="4"/>
        <charset val="136"/>
      </rPr>
      <t>Ⅲ</t>
    </r>
    <r>
      <rPr>
        <sz val="12"/>
        <rFont val="Times New Roman"/>
        <family val="1"/>
      </rPr>
      <t xml:space="preserve">-2 </t>
    </r>
    <r>
      <rPr>
        <sz val="12"/>
        <rFont val="標楷體"/>
        <family val="4"/>
        <charset val="136"/>
      </rPr>
      <t>家鄉生態保育。</t>
    </r>
  </si>
  <si>
    <t>r-III-2熟練數（含分數、小數）的四則混合計算。B1/A2</t>
  </si>
  <si>
    <t>INc -Ⅲ-15除了地球外，還有其他 除了地球外，還有其他 除了地球外，還有其他 行星環繞著太陽運行。</t>
  </si>
  <si>
    <t>Cd-III-2人類對環境及態資源的影響。</t>
  </si>
  <si>
    <t>Ca-Ⅲ-1  都市化與工業化會改變環境，也會引發環境問題。</t>
  </si>
  <si>
    <t>3c-Ⅲ-3 表現動作創作和展演的能力。A3/B3</t>
  </si>
  <si>
    <t>Db-Ⅲ-5 友誼關係的維繫與情感的合宜表達</t>
  </si>
  <si>
    <t>資 H-III-3 資訊安全基本概念及相關議題</t>
  </si>
  <si>
    <t>學習表現：</t>
  </si>
  <si>
    <t>6-Ⅲ-7修改、潤飾作品內容。A2/A3</t>
  </si>
  <si>
    <t>Ca-Ⅲ-2各類文本中表現科技演進、環境發展的文化內涵。</t>
  </si>
  <si>
    <t>4-Ⅲ-1 能抄寫課堂中所學的字詞。A1/B1</t>
  </si>
  <si>
    <r>
      <rPr>
        <sz val="12"/>
        <rFont val="Times New Roman"/>
        <family val="1"/>
      </rPr>
      <t>Ce-</t>
    </r>
    <r>
      <rPr>
        <sz val="12"/>
        <rFont val="標楷體"/>
        <family val="4"/>
        <charset val="136"/>
      </rPr>
      <t>Ⅲ</t>
    </r>
    <r>
      <rPr>
        <sz val="12"/>
        <rFont val="Times New Roman"/>
        <family val="1"/>
      </rPr>
      <t>-1</t>
    </r>
    <r>
      <rPr>
        <sz val="12"/>
        <rFont val="標楷體"/>
        <family val="4"/>
        <charset val="136"/>
      </rPr>
      <t xml:space="preserve">客家族群的遷徙。
</t>
    </r>
  </si>
  <si>
    <t>n-III-9理解比例關係的意義，並能據以觀察、表述、計算與解題，如比率、比例尺、
速度、基準量等。
C3/B1/A2</t>
  </si>
  <si>
    <t xml:space="preserve">N-6-6比與比值：異類量的比與同類量的比之比值的意義。 理解相等的比中牽涉到的兩種倍數關係（比例思考的 基礎）。解決比的應用問題。
</t>
  </si>
  <si>
    <t>INd -Ⅲ-12自然界的水循環主要由海洋或湖泊表面水的蒸發，經凝結降水，再透過地表水與下水等傳送回海洋或湖泊。</t>
  </si>
  <si>
    <t>Cd-III-3生態資源與環境保 護行動的執行。</t>
  </si>
  <si>
    <t>Ca-Ⅲ-2  土地利用反映過去和現在的環境變遷，以及對未來的展望。</t>
  </si>
  <si>
    <t>3d-Ⅲ-1 應用學習策略，提高運動技能學習效能。A2/A3</t>
  </si>
  <si>
    <t>Ea-Ⅲ-1 個人的營養需求與熱量攝取消耗</t>
  </si>
  <si>
    <t xml:space="preserve">1.認知 </t>
  </si>
  <si>
    <t xml:space="preserve">2.情意 </t>
  </si>
  <si>
    <t>3.技能</t>
  </si>
  <si>
    <t xml:space="preserve">4.行為 </t>
  </si>
  <si>
    <t>6-Ⅲ-8建立適切的寫作態度。A2/A3</t>
  </si>
  <si>
    <t>Cb-Ⅲ-1各類文本中的親屬關係、道德倫理、儀式風俗、典章制度等文化內涵。</t>
  </si>
  <si>
    <t>4-Ⅲ-2 能抄寫課堂中所學的句子。A1/B1</t>
  </si>
  <si>
    <r>
      <rPr>
        <sz val="12"/>
        <rFont val="Times New Roman"/>
        <family val="1"/>
      </rPr>
      <t>Ce-</t>
    </r>
    <r>
      <rPr>
        <sz val="12"/>
        <rFont val="標楷體"/>
        <family val="4"/>
        <charset val="136"/>
      </rPr>
      <t>Ⅲ</t>
    </r>
    <r>
      <rPr>
        <sz val="12"/>
        <rFont val="Times New Roman"/>
        <family val="1"/>
      </rPr>
      <t xml:space="preserve">-2 </t>
    </r>
    <r>
      <rPr>
        <sz val="12"/>
        <rFont val="標楷體"/>
        <family val="4"/>
        <charset val="136"/>
      </rPr>
      <t>客家人在全球的分布。</t>
    </r>
  </si>
  <si>
    <t xml:space="preserve">N-6-7解題：速度。比和比值的應用。速度的意義。能做單位換算（大單位到小單位）。 含不同時間區段的平均速度。含「距離＝速度×時間」公式。用比例思考協助解 題。
</t>
  </si>
  <si>
    <t>INa-Ⅲ-10在生態系中，能量經由食物鏈在不同物種間流動與循環。</t>
  </si>
  <si>
    <t>Cd-III-4珍惜生態資源與環境保護情懷的展現。</t>
  </si>
  <si>
    <t>Dc-Ⅲ-1  團體或會議的運作可以透過成員適切的討論歷程做出決定。</t>
  </si>
  <si>
    <t>3d-Ⅲ-2 演練比賽中的進攻和防守策略。A3/C2</t>
  </si>
  <si>
    <t>Ea-Ⅲ-2 兒童及青少年飲食問題與健康影響</t>
  </si>
  <si>
    <t xml:space="preserve">1a.健康知識 </t>
  </si>
  <si>
    <t xml:space="preserve">2a.健康覺察 </t>
  </si>
  <si>
    <t xml:space="preserve">3a.健康技能 </t>
  </si>
  <si>
    <t xml:space="preserve">4a.自我管理 </t>
  </si>
  <si>
    <r>
      <rPr>
        <sz val="6"/>
        <rFont val="標楷體"/>
        <family val="4"/>
        <charset val="136"/>
      </rPr>
      <t>◎</t>
    </r>
    <r>
      <rPr>
        <sz val="12"/>
        <rFont val="標楷體"/>
        <family val="4"/>
        <charset val="136"/>
      </rPr>
      <t>Cb-Ⅲ-2各類文本中所反映的個人與家庭、鄉里、國族及其他社 群的關係。</t>
    </r>
  </si>
  <si>
    <t>4-Ⅲ-3 能拼寫國小階段基本常用字詞。A1/B1</t>
  </si>
  <si>
    <t xml:space="preserve">N-6-8解題：基準量與比較量。比和比值的應用。含交換基準時之關係。
</t>
  </si>
  <si>
    <t>INc -Ⅲ-7動物體內的器官系統是由數個器官共同組合，以執行某種特定的生理作用。</t>
  </si>
  <si>
    <t>3d-Ⅲ-3 透過體驗或實踐，解決練習或比賽的問題。C2/A2</t>
  </si>
  <si>
    <t>Ea-Ⅲ-3 每日飲食指南與多元飲食文化</t>
  </si>
  <si>
    <t xml:space="preserve">1b.技能概念 </t>
  </si>
  <si>
    <t xml:space="preserve">2b.正向態度 </t>
  </si>
  <si>
    <t xml:space="preserve">3b.生活技能 </t>
  </si>
  <si>
    <t xml:space="preserve">4b.倡議宣導 </t>
  </si>
  <si>
    <t>Cc-Ⅲ-1 各類文本中的藝術、信仰、思想等文化內涵。</t>
  </si>
  <si>
    <t>4-Ⅲ-4 能依圖畫、圖示填寫簡單字詞。A2/B1</t>
  </si>
  <si>
    <t>n-III-10嘗試將較複雜的情境或模式中的數量關係以算式正確表述，並據以推理或解題。
B1/B2</t>
  </si>
  <si>
    <t xml:space="preserve">N-6-9解題：由問題中的數量關係，列出恰當的算式解題（同 R-6-4）。可包含（1） 較複雜的模式（如座位排列 模式）；（2）較複雜的計 數：乘法原理、加法原理或 其混合；（3）較複雜之情 境：如年齡問題、流水問題、 和差問題、雞兔問題。連結R-6-2、R-6-3。
</t>
  </si>
  <si>
    <t>INd -Ⅲ-13施力可使物體的運動速度改變，物體受多個力的作用，仍可能保持平衡靜止不 動，物體不接觸也可以有力的作用。</t>
  </si>
  <si>
    <t>4a-Ⅲ-1 運用多元的健康資訊、產品與服務。B2/B1</t>
  </si>
  <si>
    <t>Ea-Ⅲ-4 食品生產、加工、保存與衛生安全</t>
  </si>
  <si>
    <t xml:space="preserve">1c.運動知識 </t>
  </si>
  <si>
    <t xml:space="preserve">2c.學習態度 </t>
  </si>
  <si>
    <t xml:space="preserve">3c.技能表現 </t>
  </si>
  <si>
    <t xml:space="preserve">4c.運動計畫 </t>
  </si>
  <si>
    <t>4-Ⅲ-5 能正確使用大小寫及簡易的標點符號。A2/B1</t>
  </si>
  <si>
    <t>INb-Ⅲ-1物質有不同的結構與功能。</t>
  </si>
  <si>
    <t>4a-Ⅲ-2 自我反省與修正促進健康的行動。C1/A3</t>
  </si>
  <si>
    <t>Eb-Ⅲ-1 健康消費資訊來源與媒體影響</t>
  </si>
  <si>
    <t xml:space="preserve">1d.技能原理 </t>
  </si>
  <si>
    <t xml:space="preserve">2d.運動欣賞 </t>
  </si>
  <si>
    <t xml:space="preserve">3d.策略運用 </t>
  </si>
  <si>
    <t xml:space="preserve">4d.運動實踐 </t>
  </si>
  <si>
    <t>*4-Ⅲ-6 能書寫課堂中所學的句子。A2/B1</t>
  </si>
  <si>
    <t>s-III-7認識平面圖形縮放的意義與應用。A1/A2</t>
  </si>
  <si>
    <t xml:space="preserve">S-6-1放大與縮小：比例思考的應用。「幾倍放大圖」、「幾倍縮小圖」。知道縮放時， 對應角相等，對應邊成比 例。
</t>
  </si>
  <si>
    <t>INb-Ⅲ-6動物的形態特徵與行為相關，動物身體的構造不同，有不同的運動方式。</t>
  </si>
  <si>
    <t>4a-Ⅲ-3 主動地表現促進健康的行動。A2/A1</t>
  </si>
  <si>
    <t>Eb-Ⅲ-2 健康消費經驗與透過合宜管道選擇相關服務與產品</t>
  </si>
  <si>
    <t>學習內容：</t>
  </si>
  <si>
    <t>5-Ⅲ-1 認讀與聽寫國小階段字詞。A2/B1</t>
  </si>
  <si>
    <t xml:space="preserve">S-6-2解題：地圖比例尺。地圖比例尺之意義、記號與應用。地圖上兩邊長的比和實際兩邊長的比相等。
</t>
  </si>
  <si>
    <t>INb-Ⅲ-3物質表面的結構與性質不同，其可產生的摩擦力不同；摩擦力會影響物體運動的情形。</t>
  </si>
  <si>
    <t>4b-Ⅲ-1 公開表達個人對促進健康的觀點與立場。B1/C1</t>
  </si>
  <si>
    <t>Fa-Ⅲ-1 自我悅納與潛能探索</t>
  </si>
  <si>
    <t>A 生長 、 發展與 體適能</t>
  </si>
  <si>
    <t xml:space="preserve">B 安全生活與 運動防護 </t>
  </si>
  <si>
    <t>C 群體健康與 運動參與</t>
  </si>
  <si>
    <t xml:space="preserve">D 個人衛生與性教育 </t>
  </si>
  <si>
    <t>E 人、食物與健康消費</t>
  </si>
  <si>
    <t>F 身心健康與 疾病預防</t>
  </si>
  <si>
    <t>G 挑戰型運動</t>
  </si>
  <si>
    <t xml:space="preserve">H 競爭型運動 </t>
  </si>
  <si>
    <t>I 表現型運動</t>
  </si>
  <si>
    <t>◎5-Ⅲ-2 在聽讀時，能辨識書本中相對應的書寫文字。A2/B1</t>
  </si>
  <si>
    <t>s-III-7認識平面圖形縮放的意義與應用。A3/A2</t>
  </si>
  <si>
    <t>INd-Ⅲ-1自然界中存在著各種 的穩定狀態；當有新的外加因素時，可能造成改變，再達到新的穩定狀態。</t>
  </si>
  <si>
    <t>4b-Ⅲ-2 使用適切的事證來支持自己健康促進的立場。A3/B1</t>
  </si>
  <si>
    <t>Fa-Ⅲ-2 家庭成員的角色與責任</t>
  </si>
  <si>
    <t>Aa.生長、發育、老化與死亡</t>
  </si>
  <si>
    <t>Ba.安全教育與急救</t>
  </si>
  <si>
    <t>Ca.健康環境</t>
  </si>
  <si>
    <t>Da.個人衛生與保健</t>
  </si>
  <si>
    <t>Ea.人與食物</t>
  </si>
  <si>
    <t>Fa.健康心理</t>
  </si>
  <si>
    <t>Ga.田徑</t>
  </si>
  <si>
    <t xml:space="preserve">Ha.網/牆性球類運動 </t>
  </si>
  <si>
    <t>Ia.體操</t>
  </si>
  <si>
    <t>5-Ⅲ-3 能聽懂、讀懂國小階段基本字詞及句型，並使用於簡易日常溝通。B1/A2</t>
  </si>
  <si>
    <t xml:space="preserve">S-6-3圓周率、圓周長、圓面積、扇形面積：用分割說明圓 面積公式。求扇形弧長與面 積。知道以下三個比相等：（1）圓心角：360；（2） 扇形弧長：圓周長；（3） 扇形面積：圓面積，但應用問題只處理用（1）求弧長或面積。
</t>
  </si>
  <si>
    <t>INe-Ⅲ-4物質溶解、反應前後總重量不變。</t>
  </si>
  <si>
    <t>4b-Ⅲ-3 公開提倡促進健康的信念或行為。B1/C1</t>
  </si>
  <si>
    <t>Fa-Ⅲ-3 人際關係良好的溝通技巧與方法</t>
  </si>
  <si>
    <t>Ab.體適能</t>
  </si>
  <si>
    <t>Bb.藥物教育</t>
  </si>
  <si>
    <t>Cb.運動知識</t>
  </si>
  <si>
    <t>Db.性教育</t>
  </si>
  <si>
    <t>Eb.消費者健康</t>
  </si>
  <si>
    <t>Fb.健康促進與疾病預防</t>
  </si>
  <si>
    <t>Gb.游泳</t>
  </si>
  <si>
    <t>Hb.攻守入侵性球類運動</t>
  </si>
  <si>
    <t>Ib.舞蹈</t>
  </si>
  <si>
    <t>◎5-Ⅲ-4 能聽懂日常生活應對中常用語句，並能作適當的回應。A2/B1</t>
  </si>
  <si>
    <t xml:space="preserve">S-6-4柱體體積與表面積：含角柱和圓柱。利用簡單柱體， 理解「柱體體積＝底面積× 高」的公式。簡單複合形體 體積。
</t>
  </si>
  <si>
    <t>INb-Ⅲ-4力可藉由簡單機械傳遞。</t>
  </si>
  <si>
    <t>4c-Ⅲ-1 選擇及應用與運動相關的科技、資訊、媒體、產品與服務。
C1/B2</t>
  </si>
  <si>
    <t>Fa-Ⅲ-4 正向態度的建立、情緒與壓力管理技巧</t>
  </si>
  <si>
    <t xml:space="preserve">Bc.運動傷害與防護 </t>
  </si>
  <si>
    <t>Cc.水域休閒運動</t>
  </si>
  <si>
    <t>Hc.標的性球類運動</t>
  </si>
  <si>
    <t>Ic.民俗性運動</t>
  </si>
  <si>
    <t>◎5-Ⅲ-5 能以正確的發音及適切的速度朗讀簡易句型的句子。A2/B1</t>
  </si>
  <si>
    <t xml:space="preserve">R-6-1數的計算規律：小學最後應認識（1）整數、小數、分數都是數，享有一樣的計 算規律。（2）整數乘除計 算及規律，因分數運算更容易理解。（3）逐漸體會乘 法和除法的計算實為一體。 併入其他教學活動。
</t>
  </si>
  <si>
    <t>INe-Ⅲ-3燃燒是物質與氧劇烈 作用的現象，燃燒必須同時具備可燃物、助燃物，並達到燃點等三個要素。</t>
  </si>
  <si>
    <t>4c-Ⅲ-2 比較與檢視個人的體適能與運動技能表現。B3/A3</t>
  </si>
  <si>
    <t>Fb-Ⅲ-1 健康各面向平衡安適的促進與日常健康行為的實現</t>
  </si>
  <si>
    <t>Bd.防衛性運動</t>
  </si>
  <si>
    <t>Cd.戶外休閒運動</t>
  </si>
  <si>
    <t>Hd.守備∕跑分性球類運動</t>
  </si>
  <si>
    <t>5-Ⅲ-6 能以正確的發音及適切的速度朗讀或吟唱簡易歌謠韻文。A2/B1</t>
  </si>
  <si>
    <t xml:space="preserve">R-6-2數量關係：代數與函數的前置經驗。從具體情境或數 量模式之活動出發，做觀察、推理、說明。
</t>
  </si>
  <si>
    <t>INe-Ⅲ-8光會有折射現象，放大鏡可聚光和成像。</t>
  </si>
  <si>
    <t>4c-Ⅲ-3 擬定簡易的體適能與運動技能的運動計畫。A2/A3</t>
  </si>
  <si>
    <t>Fb-Ⅲ-2 臺灣地區常見傳染病預防方法與流行期的自我防護</t>
  </si>
  <si>
    <t>Ce.其他休閒運動</t>
  </si>
  <si>
    <t>5-Ⅲ-7 能以正確的發音及適切的速度朗讀簡易對話。A2/B1</t>
  </si>
  <si>
    <t xml:space="preserve">R-6-3數量關係的表示：代數與函數的前置經驗。將具體情境或模式中的數量關係，學習以文字或符號列出數量 關係的關係式。
</t>
  </si>
  <si>
    <t>INb-Ⅲ-7植物各部位的構造和所具有的功能有關，有些植物產生特化的構造以適應環境。</t>
  </si>
  <si>
    <t>4d-Ⅲ-1 養成規律運動習慣，維持動態生活。A2/A1</t>
  </si>
  <si>
    <t>Fb-Ⅲ-3 預防性健康自我照護的意義與重要性</t>
  </si>
  <si>
    <t>5-Ⅲ-8 能以正確的發音及適切的速度朗讀簡易故事及短劇。A2/B1</t>
  </si>
  <si>
    <t xml:space="preserve">R-6-4解題：由問題中的數量關係，列出恰當的算式解題（同 N-6-9）。可包含（1） 較複雜的模式（如座位排列模式）；（2）較複雜的計數：乘法原理、加法原理或 其混合；（3）較複雜之情境：如年齡問題、流水問題、 和差問題、雞兔問題。連結R-6-2、R-6-3。
</t>
  </si>
  <si>
    <t>INc -Ⅲ-9不同的環境條件影響生物的種類和分布，以及生物間的食關係， 因而形成不同的生態系。</t>
  </si>
  <si>
    <t>4d-Ⅲ-2 執行運動計畫，解決運動參與的阻礙。C1/A3</t>
  </si>
  <si>
    <t>Fb-Ⅲ-4 正確的就醫行為與健保醫療資源使用</t>
  </si>
  <si>
    <t>◎5-Ⅲ-9 能運用所學的字母拼讀規則讀出英文字詞。A2/B1</t>
  </si>
  <si>
    <t>n-III-10嘗試將較複雜的情境或模式中的數量關係以算式正確表述，並據以推理或解題。
B1/B2</t>
  </si>
  <si>
    <t>INe-Ⅲ-9地球有磁場，會使指北針指向固定方向。</t>
  </si>
  <si>
    <t>4d-Ⅲ-3 宣導身體活動促進身心健康的效益。B1/C1</t>
  </si>
  <si>
    <t>Ga-Ⅲ-1 跑、跳與投擲的基本動作</t>
  </si>
  <si>
    <t>*5-Ⅲ-10 能運用所學的字母拼讀規則拼寫英文字詞。A2/B1</t>
  </si>
  <si>
    <t xml:space="preserve">D-6-1圓形圖：報讀、說明與製作生活中的圓形圖。包含以百分率分配之圓形圖（製作時應提供學生已分成百格的圓形圖。）
</t>
  </si>
  <si>
    <t>INb-Ⅲ-2應用性質的不同可分離物質或鑑別物質。</t>
  </si>
  <si>
    <t>Gb-Ⅲ-1 水中自救方法、仰漂 15 秒</t>
  </si>
  <si>
    <t>6-Ⅲ-1 具有好奇心，主動向教師或同學提出問題。C2/A1</t>
  </si>
  <si>
    <t>d-III-2能從資料或圖表的資料數據，解決關於「可能性」的簡單問題。C1/C2/B2</t>
  </si>
  <si>
    <t xml:space="preserve">D-6-2解題：可能性。從統計圖表資料，回答可能性問題。機率前置經驗。「很有可能」、「很不可能」、「Ａ比Ｂ可能」。
</t>
  </si>
  <si>
    <t>INe-Ⅲ-6聲音有大小、高低與音色等不同性質，生活中聲音有樂音與噪音之分，噪音可以防治。</t>
  </si>
  <si>
    <t>Gb-Ⅲ-2 手腳聯合動作、藉物游泳前進、游泳前進 15 公尺（需 換氣三次以上）與簡易性游泳比賽</t>
  </si>
  <si>
    <t>◎6-Ⅲ-2 樂於參與課堂中各類練習活動，不畏犯錯。C2/A1</t>
  </si>
  <si>
    <t>INe-Ⅲ-10磁鐵與通電的導線皆 可產生磁力，使附近指 北針偏轉。改變電流方向或大小，可以調控電磁鐵的磁極方向或磁 力大小。</t>
  </si>
  <si>
    <t>Ha-Ⅲ-1 網/牆性運動基本動作及基礎戰術</t>
  </si>
  <si>
    <t>6-Ⅲ-3 主動預習、溫習功課。A2/A1</t>
  </si>
  <si>
    <t>INc-Ⅲ-3本量與改變量不同，由兩者的比例可評估變化的程度。</t>
  </si>
  <si>
    <t>Hb-Ⅲ-1 攻守入侵性運動基本動作及基礎戰術</t>
  </si>
  <si>
    <t>6-Ⅲ-4 會在生活中或媒體上注意到學過的英語。B1/B2</t>
  </si>
  <si>
    <t>INe-Ⅲ-7陽光是由不同色光組成。</t>
  </si>
  <si>
    <t>Hc-Ⅲ-1 標的性運動基本動作及基礎戰術</t>
  </si>
  <si>
    <t>學習表現:</t>
  </si>
  <si>
    <t xml:space="preserve">主題軸123/ 項目a.b.c.d. </t>
  </si>
  <si>
    <t xml:space="preserve">主題軸A.B.C/ 項目a.b.c.d. </t>
  </si>
  <si>
    <t>6-Ⅲ-5 樂於接觸課外英語學習素材。B2/A1</t>
  </si>
  <si>
    <t>INe-Ⅲ-11動物有覓食、生殖、保護、訊息傳遞以及社會性的行為。</t>
  </si>
  <si>
    <t>Hd-Ⅲ-1 守備/跑分性運動基本動作及基礎戰術</t>
  </si>
  <si>
    <t xml:space="preserve">1.自我與生涯發展 </t>
  </si>
  <si>
    <t xml:space="preserve">2.生活經營與創新 </t>
  </si>
  <si>
    <t xml:space="preserve">3.社會與環境關懷 </t>
  </si>
  <si>
    <t xml:space="preserve">A.自我與生涯發展 </t>
  </si>
  <si>
    <t xml:space="preserve">B.生活經營與創新 </t>
  </si>
  <si>
    <t xml:space="preserve">C.社會與環境關懷 </t>
  </si>
  <si>
    <t>6-Ⅲ-6 在生活中接觸英語時，樂於探究其意涵並嘗試使用。B1/A2</t>
  </si>
  <si>
    <t>INc -Ⅲ-8在同一時期，特定區域上，相同物種所組成的群體稱為「族」，而在特定區域由多個族群結合而組成「群集」。</t>
  </si>
  <si>
    <t>Ia-Ⅲ-1 滾翻、支撐、跳躍、旋轉與騰躍動作</t>
  </si>
  <si>
    <t xml:space="preserve">1a.自我探索與成長 </t>
  </si>
  <si>
    <t xml:space="preserve">2a.人際互動與經營 </t>
  </si>
  <si>
    <t xml:space="preserve">3a.危機辨識與處理 </t>
  </si>
  <si>
    <t xml:space="preserve">Aa.自我探索與成長 </t>
  </si>
  <si>
    <t xml:space="preserve">Ba.人際互動與經營 </t>
  </si>
  <si>
    <t xml:space="preserve">Ca.危機辨識與處理 </t>
  </si>
  <si>
    <t>6-Ⅲ-7 樂於參與有助提升英語能力的活動（如英語營、歌唱、朗讀、說 故事、讀者劇場等活動）。B2/C2</t>
  </si>
  <si>
    <t>INe-Ⅲ-12生物的分布和習性，會受環境因素的影響；環境改變也會影響生存於其中的生物種類。</t>
  </si>
  <si>
    <t>Ib-Ⅲ-1 模仿性與主題式創作舞</t>
  </si>
  <si>
    <t xml:space="preserve">1b.自主學習與管理 </t>
  </si>
  <si>
    <t xml:space="preserve">2b.團體合作與領導 </t>
  </si>
  <si>
    <t xml:space="preserve">3b.社會關懷與服務 </t>
  </si>
  <si>
    <t xml:space="preserve">Ab.自主學習與管理 </t>
  </si>
  <si>
    <t xml:space="preserve">Bb.團體合作與領導 </t>
  </si>
  <si>
    <t xml:space="preserve">Cb.社會關懷與服務 </t>
  </si>
  <si>
    <t>7-Ⅲ-1 運用已學過字詞之聯想以學習新的字詞。B1/A2</t>
  </si>
  <si>
    <t>INb-Ⅲ-8生物可依其形態特徵進行分類。</t>
  </si>
  <si>
    <t>Ib-Ⅲ-2 各國土風舞</t>
  </si>
  <si>
    <t xml:space="preserve">1c.生涯規劃與發展 </t>
  </si>
  <si>
    <t xml:space="preserve">2c.資源運用與開發 </t>
  </si>
  <si>
    <t xml:space="preserve">3c.文化理解與尊重 </t>
  </si>
  <si>
    <t xml:space="preserve">Ac.生涯規劃與發展 </t>
  </si>
  <si>
    <t xml:space="preserve">Bc.資源運用與開發 </t>
  </si>
  <si>
    <t xml:space="preserve">Cc.文化理解與尊重 </t>
  </si>
  <si>
    <t>7-Ⅲ-2 能用字典查閱字詞的發音及意義。B2/A1</t>
  </si>
  <si>
    <t>Ic-Ⅲ-1 民俗性運動組合動作與遊戲</t>
  </si>
  <si>
    <t xml:space="preserve">1d.尊重與珍惜生命 </t>
  </si>
  <si>
    <t xml:space="preserve">2d.生活美感與創新 </t>
  </si>
  <si>
    <t xml:space="preserve">3d.環境保育與永續 </t>
  </si>
  <si>
    <t xml:space="preserve">Ad.尊重與珍惜生命 </t>
  </si>
  <si>
    <t xml:space="preserve">Bd.生活美感與創新 </t>
  </si>
  <si>
    <t xml:space="preserve">Cd.環境保育與永續 </t>
  </si>
  <si>
    <t>7-Ⅲ-3 在生活中能把握機會，勇於嘗試使用英語。A2/A1</t>
  </si>
  <si>
    <t>Ic-Ⅲ-2 民俗性運動簡易性表演</t>
  </si>
  <si>
    <t>*7-Ⅲ-4 對教師或同學討論的內容能舉出示例或反例。A2/C2</t>
  </si>
  <si>
    <t>七八九年級</t>
  </si>
  <si>
    <t>◎8-Ⅲ-1 能了解國內外基本的招呼方式。B1/C3</t>
  </si>
  <si>
    <t>◎8-Ⅲ-2 能了解課堂中所介紹的國內主要節慶習俗。B1/C3</t>
  </si>
  <si>
    <r>
      <rPr>
        <sz val="6"/>
        <rFont val="標楷體"/>
        <family val="4"/>
        <charset val="136"/>
      </rPr>
      <t>◎</t>
    </r>
    <r>
      <rPr>
        <sz val="12"/>
        <rFont val="Times New Roman"/>
        <family val="1"/>
      </rPr>
      <t>Aa-</t>
    </r>
    <r>
      <rPr>
        <sz val="12"/>
        <rFont val="標楷體"/>
        <family val="4"/>
        <charset val="136"/>
      </rPr>
      <t>Ⅳ</t>
    </r>
    <r>
      <rPr>
        <sz val="12"/>
        <rFont val="Times New Roman"/>
        <family val="1"/>
      </rPr>
      <t xml:space="preserve">-1 </t>
    </r>
    <r>
      <rPr>
        <sz val="12"/>
        <rFont val="標楷體"/>
        <family val="4"/>
        <charset val="136"/>
      </rPr>
      <t>羅馬拼音。</t>
    </r>
  </si>
  <si>
    <t>◎8-Ⅲ-3 能了解課堂中所介紹的國外主要節慶習俗。B1/C3</t>
  </si>
  <si>
    <r>
      <rPr>
        <sz val="6"/>
        <rFont val="標楷體"/>
        <family val="4"/>
        <charset val="136"/>
      </rPr>
      <t>◎</t>
    </r>
    <r>
      <rPr>
        <sz val="12"/>
        <rFont val="Times New Roman"/>
        <family val="1"/>
      </rPr>
      <t>Aa-</t>
    </r>
    <r>
      <rPr>
        <sz val="12"/>
        <rFont val="標楷體"/>
        <family val="4"/>
        <charset val="136"/>
      </rPr>
      <t>Ⅳ</t>
    </r>
    <r>
      <rPr>
        <sz val="12"/>
        <rFont val="Times New Roman"/>
        <family val="1"/>
      </rPr>
      <t xml:space="preserve">-2 </t>
    </r>
    <r>
      <rPr>
        <sz val="12"/>
        <rFont val="標楷體"/>
        <family val="4"/>
        <charset val="136"/>
      </rPr>
      <t>漢字書寫。</t>
    </r>
  </si>
  <si>
    <t>8-Ⅲ-4 能了解外國風土民情。B1/C3</t>
  </si>
  <si>
    <r>
      <rPr>
        <sz val="6"/>
        <rFont val="標楷體"/>
        <family val="4"/>
        <charset val="136"/>
      </rPr>
      <t>◎</t>
    </r>
    <r>
      <rPr>
        <sz val="12"/>
        <rFont val="Times New Roman"/>
        <family val="1"/>
      </rPr>
      <t>Ab-</t>
    </r>
    <r>
      <rPr>
        <sz val="12"/>
        <rFont val="標楷體"/>
        <family val="4"/>
        <charset val="136"/>
      </rPr>
      <t>Ⅳ</t>
    </r>
    <r>
      <rPr>
        <sz val="12"/>
        <rFont val="Times New Roman"/>
        <family val="1"/>
      </rPr>
      <t xml:space="preserve">-1 </t>
    </r>
    <r>
      <rPr>
        <sz val="12"/>
        <rFont val="標楷體"/>
        <family val="4"/>
        <charset val="136"/>
      </rPr>
      <t>語詞運用。</t>
    </r>
  </si>
  <si>
    <t>◎9-Ⅲ-1 能夠將所學字詞做簡易歸類。B1/A2</t>
  </si>
  <si>
    <r>
      <rPr>
        <sz val="6"/>
        <rFont val="標楷體"/>
        <family val="4"/>
        <charset val="136"/>
      </rPr>
      <t>◎</t>
    </r>
    <r>
      <rPr>
        <sz val="12"/>
        <rFont val="Times New Roman"/>
        <family val="1"/>
      </rPr>
      <t>Ab-</t>
    </r>
    <r>
      <rPr>
        <sz val="12"/>
        <rFont val="標楷體"/>
        <family val="4"/>
        <charset val="136"/>
      </rPr>
      <t>Ⅳ</t>
    </r>
    <r>
      <rPr>
        <sz val="12"/>
        <rFont val="Times New Roman"/>
        <family val="1"/>
      </rPr>
      <t xml:space="preserve">-2 </t>
    </r>
    <r>
      <rPr>
        <sz val="12"/>
        <rFont val="標楷體"/>
        <family val="4"/>
        <charset val="136"/>
      </rPr>
      <t>句型運用。</t>
    </r>
  </si>
  <si>
    <t>9-Ⅲ-2 能將事件依故事的發展加以排序。B1/A2</t>
  </si>
  <si>
    <t>音 1-Ⅳ-1能理解音樂符號並回應指揮，進行歌唱及演奏，展現音樂美感意識。B3/B1</t>
  </si>
  <si>
    <t>音 E-Ⅳ-1多元形式歌曲。基礎歌唱技巧，如：發聲技巧、表情等。</t>
  </si>
  <si>
    <t>1a-IV-1探索自我與家庭發展的過程，覺察並分析影響個人成長因素及調適法。C1/A1</t>
  </si>
  <si>
    <t>家 Db-IV-1家庭組成及文化多元性對自我發展的影響 ， 以及少子女化、高齡化與家庭結構變遷的關聯。</t>
  </si>
  <si>
    <t>1a-Ⅳ-1 理解生理、心理與社會各層面健康的概念。C1/A1</t>
  </si>
  <si>
    <r>
      <rPr>
        <sz val="6"/>
        <rFont val="標楷體"/>
        <family val="4"/>
        <charset val="136"/>
      </rPr>
      <t>◎</t>
    </r>
    <r>
      <rPr>
        <sz val="12"/>
        <rFont val="Times New Roman"/>
        <family val="1"/>
      </rPr>
      <t>Ab-</t>
    </r>
    <r>
      <rPr>
        <sz val="12"/>
        <rFont val="標楷體"/>
        <family val="4"/>
        <charset val="136"/>
      </rPr>
      <t>Ⅳ</t>
    </r>
    <r>
      <rPr>
        <sz val="12"/>
        <rFont val="Times New Roman"/>
        <family val="1"/>
      </rPr>
      <t xml:space="preserve">-3 </t>
    </r>
    <r>
      <rPr>
        <sz val="12"/>
        <rFont val="標楷體"/>
        <family val="4"/>
        <charset val="136"/>
      </rPr>
      <t>方音差異。</t>
    </r>
  </si>
  <si>
    <t>9-Ⅲ-3 能綜合相關資訊作簡易的猜測。B1/A2</t>
  </si>
  <si>
    <t>音 1-Ⅳ-2能融入傳統、當代或流行音樂的風格，改編樂曲，以表達觀點。C3/B3</t>
  </si>
  <si>
    <t>音 E-Ⅳ-2樂器的構造、發音原理、演奏技巧，以及不同的演奏形式。</t>
  </si>
  <si>
    <t>1a-IV-2展現自己的興趣與多元能力，接納自我，以促進個人成長。C1/A1</t>
  </si>
  <si>
    <t>輔 Aa-IV-1自我探索的方法、經驗與態度。</t>
  </si>
  <si>
    <t>1a-Ⅳ-2 分析個人與群體健康的影響因素。C1/A2</t>
  </si>
  <si>
    <r>
      <rPr>
        <sz val="6"/>
        <rFont val="標楷體"/>
        <family val="4"/>
        <charset val="136"/>
      </rPr>
      <t>◎</t>
    </r>
    <r>
      <rPr>
        <sz val="12"/>
        <rFont val="Times New Roman"/>
        <family val="1"/>
      </rPr>
      <t>Ab-</t>
    </r>
    <r>
      <rPr>
        <sz val="12"/>
        <rFont val="標楷體"/>
        <family val="4"/>
        <charset val="136"/>
      </rPr>
      <t>Ⅳ</t>
    </r>
    <r>
      <rPr>
        <sz val="12"/>
        <rFont val="Times New Roman"/>
        <family val="1"/>
      </rPr>
      <t xml:space="preserve">-4 </t>
    </r>
    <r>
      <rPr>
        <sz val="12"/>
        <rFont val="標楷體"/>
        <family val="4"/>
        <charset val="136"/>
      </rPr>
      <t>文白異讀。</t>
    </r>
  </si>
  <si>
    <t>音 2-Ⅳ-1能使用適當的音樂語彙，賞析各類音樂作品，體會藝術文化之美。B2/B1</t>
  </si>
  <si>
    <t>音 E-Ⅳ-3音樂符號與術語、記譜法或簡易音樂軟體。</t>
  </si>
  <si>
    <t>1b-IV-1培養主動積極的學習態度，掌握學習方法，養成自主學習與自我管理的能力。A3/A2</t>
  </si>
  <si>
    <t>輔 Ab-IV-1青少年身心發展歷程與調適。</t>
  </si>
  <si>
    <t>1a-Ⅳ-3 評估內在與外在的行為對健康造成的衝擊與風險。C1/A2</t>
  </si>
  <si>
    <r>
      <rPr>
        <sz val="6"/>
        <rFont val="標楷體"/>
        <family val="4"/>
        <charset val="136"/>
      </rPr>
      <t>◎</t>
    </r>
    <r>
      <rPr>
        <sz val="12"/>
        <rFont val="Times New Roman"/>
        <family val="1"/>
      </rPr>
      <t>Ac-</t>
    </r>
    <r>
      <rPr>
        <sz val="12"/>
        <rFont val="標楷體"/>
        <family val="4"/>
        <charset val="136"/>
      </rPr>
      <t>Ⅳ</t>
    </r>
    <r>
      <rPr>
        <sz val="12"/>
        <rFont val="Times New Roman"/>
        <family val="1"/>
      </rPr>
      <t xml:space="preserve">-1 </t>
    </r>
    <r>
      <rPr>
        <sz val="12"/>
        <rFont val="標楷體"/>
        <family val="4"/>
        <charset val="136"/>
      </rPr>
      <t>生活故事。</t>
    </r>
  </si>
  <si>
    <t>音 2-Ⅳ-2能透過討論，以探究樂曲創作背景與社會文化的關聯及其意義，表達多元觀點。B1</t>
  </si>
  <si>
    <t>音 E-Ⅳ-4 音樂元素，如：音色、調式、 和聲等。</t>
  </si>
  <si>
    <t>1b-IV-2運用問題解決策略，處理生活議題，進而克服生活逆境。C1/A3</t>
  </si>
  <si>
    <t>家 Ab-IV-2飲食的製備與創意運用。</t>
  </si>
  <si>
    <t>1a-Ⅳ-4 理解促進健康生活的策略、資源與規範。A2/A1</t>
  </si>
  <si>
    <r>
      <rPr>
        <sz val="6"/>
        <rFont val="標楷體"/>
        <family val="4"/>
        <charset val="136"/>
      </rPr>
      <t>◎</t>
    </r>
    <r>
      <rPr>
        <sz val="12"/>
        <rFont val="Times New Roman"/>
        <family val="1"/>
      </rPr>
      <t>Ac-</t>
    </r>
    <r>
      <rPr>
        <sz val="12"/>
        <rFont val="標楷體"/>
        <family val="4"/>
        <charset val="136"/>
      </rPr>
      <t>Ⅳ</t>
    </r>
    <r>
      <rPr>
        <sz val="12"/>
        <rFont val="Times New Roman"/>
        <family val="1"/>
      </rPr>
      <t xml:space="preserve">-2 </t>
    </r>
    <r>
      <rPr>
        <sz val="12"/>
        <rFont val="標楷體"/>
        <family val="4"/>
        <charset val="136"/>
      </rPr>
      <t>詵歌短文。</t>
    </r>
  </si>
  <si>
    <t>音 3-Ⅳ-1能透過多元音樂活動，探索音樂及其他藝術之共通性，關懷在地及全球藝術文化。B1</t>
  </si>
  <si>
    <t>音 E-Ⅳ-5 基礎指揮。</t>
  </si>
  <si>
    <t>1c-IV-1澄清個人價值觀，並統整個人能力、特質、家人期許及相關生涯與升學資訊。C1/A1</t>
  </si>
  <si>
    <t>家 Cc-IV-2生活用品的創意設計與製作，以及個人興趣與能力的覺察。</t>
  </si>
  <si>
    <t>1b-Ⅳ-1 分析健康技能和生活技能對健康維護的重要性。A3/A2</t>
  </si>
  <si>
    <r>
      <rPr>
        <sz val="12"/>
        <rFont val="Times New Roman"/>
        <family val="1"/>
      </rPr>
      <t>Ac-</t>
    </r>
    <r>
      <rPr>
        <sz val="12"/>
        <rFont val="標楷體"/>
        <family val="4"/>
        <charset val="136"/>
      </rPr>
      <t>Ⅳ</t>
    </r>
    <r>
      <rPr>
        <sz val="12"/>
        <rFont val="Times New Roman"/>
        <family val="1"/>
      </rPr>
      <t xml:space="preserve">-3 </t>
    </r>
    <r>
      <rPr>
        <sz val="12"/>
        <rFont val="標楷體"/>
        <family val="4"/>
        <charset val="136"/>
      </rPr>
      <t>詵歌選讀。</t>
    </r>
  </si>
  <si>
    <t>音 3-Ⅳ-2能運用科技媒體蒐集藝文資訊或聆賞音樂，以培養自主學習音樂的興趣與發展。B3/B1</t>
  </si>
  <si>
    <t>音A-Ⅳ-1器樂曲與聲樂曲，如：傳統戲曲、音樂劇、世界音樂、電影配樂等多元風格之樂曲。各種音樂展演形式，以及樂曲之作曲家、音樂表演團體與創作背景。</t>
  </si>
  <si>
    <t>1c-IV-2探索工作世界與未來發展，提升個人價值與生命意義。C3/A1</t>
  </si>
  <si>
    <t>童 Aa-IV-2小隊制度的分工、團隊合作與團體動力 的提升。</t>
  </si>
  <si>
    <t>1b-Ⅳ-2 認識健康技能和生活技能的實施程序概念。A2/A1</t>
  </si>
  <si>
    <r>
      <rPr>
        <sz val="12"/>
        <rFont val="Times New Roman"/>
        <family val="1"/>
      </rPr>
      <t>Ac-</t>
    </r>
    <r>
      <rPr>
        <sz val="12"/>
        <rFont val="標楷體"/>
        <family val="4"/>
        <charset val="136"/>
      </rPr>
      <t>Ⅳ</t>
    </r>
    <r>
      <rPr>
        <sz val="12"/>
        <rFont val="Times New Roman"/>
        <family val="1"/>
      </rPr>
      <t xml:space="preserve">-4 </t>
    </r>
    <r>
      <rPr>
        <sz val="12"/>
        <rFont val="標楷體"/>
        <family val="4"/>
        <charset val="136"/>
      </rPr>
      <t>散文選讀。</t>
    </r>
  </si>
  <si>
    <t>視 1-Ⅳ-1能使用構成要素和形式原理，表達情感與想法。C1/C3</t>
  </si>
  <si>
    <t>音 A-Ⅳ-2 相關音樂語彙，如音色、和聲等描述音樂元素之音樂術 語，或相關之一般性用語。</t>
  </si>
  <si>
    <t>1c-IV-3運用生涯規劃方法與資源，培養生涯抉擇能力，以發展個人生涯進路。C3/A1</t>
  </si>
  <si>
    <t>輔 Aa-IV-2自我悅納、尊重差異 與自我成長。</t>
  </si>
  <si>
    <t>1b-Ⅳ-3 因應生活情境的健康需求，尋求解決的健康技能和生活技能。
A2/A3</t>
  </si>
  <si>
    <t xml:space="preserve"> 生活</t>
  </si>
  <si>
    <r>
      <rPr>
        <sz val="12"/>
        <rFont val="Times New Roman"/>
        <family val="1"/>
      </rPr>
      <t>Ac-</t>
    </r>
    <r>
      <rPr>
        <sz val="12"/>
        <rFont val="標楷體"/>
        <family val="4"/>
        <charset val="136"/>
      </rPr>
      <t>Ⅳ</t>
    </r>
    <r>
      <rPr>
        <sz val="12"/>
        <rFont val="Times New Roman"/>
        <family val="1"/>
      </rPr>
      <t xml:space="preserve">-5 </t>
    </r>
    <r>
      <rPr>
        <sz val="12"/>
        <rFont val="標楷體"/>
        <family val="4"/>
        <charset val="136"/>
      </rPr>
      <t>應用文體。</t>
    </r>
  </si>
  <si>
    <t>視 1-Ⅳ-2能使用多元媒材與技法，表現個人或社群的觀點。B3</t>
  </si>
  <si>
    <t>音 A-Ⅳ-3 音樂美感原則，如：均衡、漸 層等。</t>
  </si>
  <si>
    <t>1d-IV-1覺察個人的心理困擾與影響因素，運用適當策略或資源，促進心理健康。C1/A1</t>
  </si>
  <si>
    <t>輔 Bc-IV-2多元能力的學習展現與經驗統整。</t>
  </si>
  <si>
    <t>1b-Ⅳ-4 提出健康自主管理的行動策略。A2/A3</t>
  </si>
  <si>
    <t>學習表現的編碼方式:</t>
  </si>
  <si>
    <t>學習內容6主題 :編碼代號如A-I-1</t>
  </si>
  <si>
    <r>
      <rPr>
        <sz val="12"/>
        <rFont val="Times New Roman"/>
        <family val="1"/>
      </rPr>
      <t>Ac-</t>
    </r>
    <r>
      <rPr>
        <sz val="12"/>
        <rFont val="標楷體"/>
        <family val="4"/>
        <charset val="136"/>
      </rPr>
      <t>Ⅳ</t>
    </r>
    <r>
      <rPr>
        <sz val="12"/>
        <rFont val="Times New Roman"/>
        <family val="1"/>
      </rPr>
      <t xml:space="preserve">-6 </t>
    </r>
    <r>
      <rPr>
        <sz val="12"/>
        <rFont val="標楷體"/>
        <family val="4"/>
        <charset val="136"/>
      </rPr>
      <t>劇本選讀。</t>
    </r>
  </si>
  <si>
    <t>視 1-Ⅳ-3能使用數位及影音媒體，表達創作意念。A3/C3</t>
  </si>
  <si>
    <t>音 P-Ⅳ-1音樂與跨領域藝術文化活動。</t>
  </si>
  <si>
    <t>1d-IV-2探索生命的意義與價值，尊重及珍惜自己與他人生命，並協助他 人。A2/C1</t>
  </si>
  <si>
    <t>輔 Dd-IV-1尊重多元性別差異。</t>
  </si>
  <si>
    <t>1c-Ⅳ-1 了解各項運動基礎原理和規則。A2/A1</t>
  </si>
  <si>
    <t>第 1 碼為_生活課程:</t>
  </si>
  <si>
    <t xml:space="preserve">A.事物變化及生命成長現象的觀察與省思 </t>
  </si>
  <si>
    <t xml:space="preserve">B.環境之美的探索與愛護 </t>
  </si>
  <si>
    <t xml:space="preserve">C.生活事物特性的探究與創新應用 </t>
  </si>
  <si>
    <t>◎Ba-Ⅳ-1 社交稱謂。</t>
  </si>
  <si>
    <t>◎1-Ⅳ-1 能聽懂課堂中所學的字詞。A2/B1</t>
  </si>
  <si>
    <t xml:space="preserve">Aa-Ⅳ-1 連續體大小寫字母 的辨識及書 寫。
</t>
  </si>
  <si>
    <t>視 1-Ⅳ-4能透過議題創作，表達對生活環境及社會文化的理解。A3/B2</t>
  </si>
  <si>
    <t>音 P-Ⅳ-2在地人文關懷與全球藝術文化相關議題。</t>
  </si>
  <si>
    <t>2a-IV-1體認人際關係的重要性，學習人際溝通技巧，以正向的態度經營人際關係。A2/C2</t>
  </si>
  <si>
    <t>家 Ca-IV-1個人與家庭生活的金錢及時間管理。</t>
  </si>
  <si>
    <t>1c-Ⅳ-2 評估運動風險，維護安全的運動情境。C1/A2</t>
  </si>
  <si>
    <t>7大核心素養</t>
  </si>
  <si>
    <t xml:space="preserve">D.人際關係的建立與溝通合作 </t>
  </si>
  <si>
    <t xml:space="preserve">E.生活規範的實踐與省思 </t>
  </si>
  <si>
    <t xml:space="preserve">F.自主學習策略的練習與覺察 </t>
  </si>
  <si>
    <r>
      <rPr>
        <sz val="6"/>
        <rFont val="標楷體"/>
        <family val="4"/>
        <charset val="136"/>
      </rPr>
      <t>◎</t>
    </r>
    <r>
      <rPr>
        <sz val="12"/>
        <rFont val="Times New Roman"/>
        <family val="1"/>
      </rPr>
      <t>Ba-</t>
    </r>
    <r>
      <rPr>
        <sz val="12"/>
        <rFont val="標楷體"/>
        <family val="4"/>
        <charset val="136"/>
      </rPr>
      <t>Ⅳ</t>
    </r>
    <r>
      <rPr>
        <sz val="12"/>
        <rFont val="Times New Roman"/>
        <family val="1"/>
      </rPr>
      <t xml:space="preserve">-2 </t>
    </r>
    <r>
      <rPr>
        <sz val="12"/>
        <rFont val="標楷體"/>
        <family val="4"/>
        <charset val="136"/>
      </rPr>
      <t>性別認識。</t>
    </r>
  </si>
  <si>
    <t>1-Ⅳ-2 能聽懂常用的教室用語及日常生活用語。A2/B1</t>
  </si>
  <si>
    <t xml:space="preserve">Ab-Ⅳ-1 句子的發音、重音及 語調。
</t>
  </si>
  <si>
    <t>視 2-Ⅳ-1能體驗藝術作品，並接受 多元的觀點。A3</t>
  </si>
  <si>
    <t>音 P-Ⅳ-3音樂相關工作的特性與種類。</t>
  </si>
  <si>
    <t>2a-IV-2培養親密關係的表達與處理知能。B1/C2</t>
  </si>
  <si>
    <t>輔 Ba-IV-1學習意義的探究與終身學習態度的培養。</t>
  </si>
  <si>
    <t>1c-Ⅳ-3 了解身體發展與動作發展的關係。A2/A1</t>
  </si>
  <si>
    <t>第 2 碼為「學習階段別」</t>
  </si>
  <si>
    <r>
      <rPr>
        <sz val="6"/>
        <rFont val="標楷體"/>
        <family val="4"/>
        <charset val="136"/>
      </rPr>
      <t>◎</t>
    </r>
    <r>
      <rPr>
        <sz val="12"/>
        <rFont val="Times New Roman"/>
        <family val="1"/>
      </rPr>
      <t>Ba-</t>
    </r>
    <r>
      <rPr>
        <sz val="12"/>
        <rFont val="標楷體"/>
        <family val="4"/>
        <charset val="136"/>
      </rPr>
      <t>Ⅳ</t>
    </r>
    <r>
      <rPr>
        <sz val="12"/>
        <rFont val="Times New Roman"/>
        <family val="1"/>
      </rPr>
      <t xml:space="preserve">-3 </t>
    </r>
    <r>
      <rPr>
        <sz val="12"/>
        <rFont val="標楷體"/>
        <family val="4"/>
        <charset val="136"/>
      </rPr>
      <t>情緒表達。</t>
    </r>
  </si>
  <si>
    <t>1-Ⅳ-3 能聽懂基本或重要句型的句子。A2/B1</t>
  </si>
  <si>
    <t xml:space="preserve">* ◎ Ab- Ⅳ -2 歌 謠、韻文的節奏與音韻。
</t>
  </si>
  <si>
    <t>視 2-Ⅳ-2能理解視覺符號的意義， 並表達多元的觀點。B1</t>
  </si>
  <si>
    <t>視 E-Ⅳ-1色彩理論、造形表現、符號 意涵。</t>
  </si>
  <si>
    <t>2a-IV-3覺察自己與家人溝通的方式，增進經營家庭生活能力。A2/A1</t>
  </si>
  <si>
    <t>輔 Ba-IV-2自我管理與學習效能的提升。</t>
  </si>
  <si>
    <t>1c-Ⅳ-4 了解身體發展、運動和營養的關係。A2/A1</t>
  </si>
  <si>
    <t>如 I 代表第一學習階段</t>
  </si>
  <si>
    <r>
      <rPr>
        <sz val="6"/>
        <rFont val="標楷體"/>
        <family val="4"/>
        <charset val="136"/>
      </rPr>
      <t>◎</t>
    </r>
    <r>
      <rPr>
        <sz val="12"/>
        <rFont val="Times New Roman"/>
        <family val="1"/>
      </rPr>
      <t>Ba-</t>
    </r>
    <r>
      <rPr>
        <sz val="12"/>
        <rFont val="標楷體"/>
        <family val="4"/>
        <charset val="136"/>
      </rPr>
      <t>Ⅳ</t>
    </r>
    <r>
      <rPr>
        <sz val="12"/>
        <rFont val="Times New Roman"/>
        <family val="1"/>
      </rPr>
      <t xml:space="preserve">-4 </t>
    </r>
    <r>
      <rPr>
        <sz val="12"/>
        <rFont val="標楷體"/>
        <family val="4"/>
        <charset val="136"/>
      </rPr>
      <t>性別尊重。</t>
    </r>
  </si>
  <si>
    <t>1-Ⅳ-4 能聽懂日常生活對話的主要內容。A2/B1</t>
  </si>
  <si>
    <t xml:space="preserve">*Ab-Ⅳ-3 字母 拼讀規則（含 字母拼讀的 精熟能力、字彙拼寫的輔 助）。
</t>
  </si>
  <si>
    <t>視 2-Ⅳ-3能理解藝術產物的功能 與價值，以拓展多元視 野。B3/B1</t>
  </si>
  <si>
    <t>視 E-Ⅳ-2平面、立體及複合媒材的 表現技法。</t>
  </si>
  <si>
    <t>2b-IV-1參與各項團體活動，與他人有效溝通與合作，並負責完成分內工作。B1/C2</t>
  </si>
  <si>
    <t>輔 Bb-IV-1學習方法的運用與調整。</t>
  </si>
  <si>
    <t>1d-Ⅳ-1 了解各項運動技能原理。A2/A1</t>
  </si>
  <si>
    <t>第 3 碼為「學習表現」</t>
  </si>
  <si>
    <r>
      <rPr>
        <sz val="12"/>
        <rFont val="Times New Roman"/>
        <family val="1"/>
      </rPr>
      <t>Ba-</t>
    </r>
    <r>
      <rPr>
        <sz val="12"/>
        <rFont val="標楷體"/>
        <family val="4"/>
        <charset val="136"/>
      </rPr>
      <t>Ⅳ</t>
    </r>
    <r>
      <rPr>
        <sz val="12"/>
        <rFont val="Times New Roman"/>
        <family val="1"/>
      </rPr>
      <t xml:space="preserve">-5 </t>
    </r>
    <r>
      <rPr>
        <sz val="12"/>
        <rFont val="標楷體"/>
        <family val="4"/>
        <charset val="136"/>
      </rPr>
      <t>性格特質。</t>
    </r>
  </si>
  <si>
    <t>◎1-Ⅳ-5 能聽懂簡易歌謠和韻文的主要內容。C3/B2</t>
  </si>
  <si>
    <t xml:space="preserve">Ac-Ⅳ-1 簡易的英文標示。
</t>
  </si>
  <si>
    <t>視 3-Ⅳ-1
能透過多元藝文活動的 參與，培養對在地藝文環 境的關注態度。B3/B2</t>
  </si>
  <si>
    <t>視 E-Ⅳ-3數位影像、數位媒材。</t>
  </si>
  <si>
    <t>2b-IV-2體會參與團體活動的歷程，發揮個人正向影響，並提升團體效能。A3/C2</t>
  </si>
  <si>
    <t>家 Db-IV-2家庭的發展、變化與逆境調適，以及家人衝突的因應。</t>
  </si>
  <si>
    <t>1d-Ⅳ-2 反思自己的運動技能。B1/A2</t>
  </si>
  <si>
    <t>流水號_以數字表示</t>
  </si>
  <si>
    <r>
      <rPr>
        <sz val="12"/>
        <rFont val="Times New Roman"/>
        <family val="1"/>
      </rPr>
      <t>Ba-</t>
    </r>
    <r>
      <rPr>
        <sz val="12"/>
        <rFont val="標楷體"/>
        <family val="4"/>
        <charset val="136"/>
      </rPr>
      <t>Ⅳ</t>
    </r>
    <r>
      <rPr>
        <sz val="12"/>
        <rFont val="Times New Roman"/>
        <family val="1"/>
      </rPr>
      <t xml:space="preserve">-6 </t>
    </r>
    <r>
      <rPr>
        <sz val="12"/>
        <rFont val="標楷體"/>
        <family val="4"/>
        <charset val="136"/>
      </rPr>
      <t>性向探索。</t>
    </r>
  </si>
  <si>
    <t>◎1-Ⅳ-6 能聽懂簡易故事及短劇的主要內容。C2/B2</t>
  </si>
  <si>
    <t xml:space="preserve">Ac-Ⅳ-2 常見的教室用語。
</t>
  </si>
  <si>
    <t>視 3-Ⅳ-2 能規劃或報導藝術活動， 展現對自然環境與社會 議題的關懷。C3/C1</t>
  </si>
  <si>
    <t>視 E-Ⅳ-4 環境藝術、社區藝術。</t>
  </si>
  <si>
    <t>2c-IV-1善用各項資源，妥善計畫與執行個人生活中重要事務。C1/A2</t>
  </si>
  <si>
    <t>童 Cc-IV-1戶外休閒活動的安全、風險管理與緊急事件的處理。</t>
  </si>
  <si>
    <t>1d-Ⅳ-3 應用運動比賽的各項策略。C2/A3</t>
  </si>
  <si>
    <r>
      <rPr>
        <sz val="6"/>
        <rFont val="標楷體"/>
        <family val="4"/>
        <charset val="136"/>
      </rPr>
      <t>◎</t>
    </r>
    <r>
      <rPr>
        <sz val="12"/>
        <rFont val="Times New Roman"/>
        <family val="1"/>
      </rPr>
      <t>Bb-</t>
    </r>
    <r>
      <rPr>
        <sz val="12"/>
        <rFont val="標楷體"/>
        <family val="4"/>
        <charset val="136"/>
      </rPr>
      <t>Ⅳ</t>
    </r>
    <r>
      <rPr>
        <sz val="12"/>
        <rFont val="Times New Roman"/>
        <family val="1"/>
      </rPr>
      <t xml:space="preserve">-1 </t>
    </r>
    <r>
      <rPr>
        <sz val="12"/>
        <rFont val="標楷體"/>
        <family val="4"/>
        <charset val="136"/>
      </rPr>
      <t>數字運用。</t>
    </r>
  </si>
  <si>
    <t>1-Ⅳ-7 能辨識簡短說明或敘述的情境及主旨。A2/B2</t>
  </si>
  <si>
    <t xml:space="preserve">Ac-Ⅳ-3 常見的生活用語。
</t>
  </si>
  <si>
    <t>視 3-Ⅳ-3能應用設計思考及藝術 知能，因應生活情境尋求 解決方案。B3/C3/A1</t>
  </si>
  <si>
    <t>視 A-Ⅳ-1藝術常識、藝術鑑賞方法。</t>
  </si>
  <si>
    <t>2c-IV-2有效蒐集、分析及開發各項資源，做出合宜的決定與運用。C1/A3</t>
  </si>
  <si>
    <t>輔 Ca-IV-1生涯發展、生涯轉折與生命意義的探索。</t>
  </si>
  <si>
    <t>2a-Ⅳ-1 關注健康議題本土、國際現況與趨勢。C3/B2</t>
  </si>
  <si>
    <r>
      <rPr>
        <sz val="6"/>
        <rFont val="標楷體"/>
        <family val="4"/>
        <charset val="136"/>
      </rPr>
      <t>◎</t>
    </r>
    <r>
      <rPr>
        <sz val="12"/>
        <rFont val="Times New Roman"/>
        <family val="1"/>
      </rPr>
      <t>Bb-</t>
    </r>
    <r>
      <rPr>
        <sz val="12"/>
        <rFont val="標楷體"/>
        <family val="4"/>
        <charset val="136"/>
      </rPr>
      <t>Ⅳ</t>
    </r>
    <r>
      <rPr>
        <sz val="12"/>
        <rFont val="Times New Roman"/>
        <family val="1"/>
      </rPr>
      <t xml:space="preserve">-2 </t>
    </r>
    <r>
      <rPr>
        <sz val="12"/>
        <rFont val="標楷體"/>
        <family val="4"/>
        <charset val="136"/>
      </rPr>
      <t>交通運輸。</t>
    </r>
  </si>
  <si>
    <t>1-Ⅳ-8 能聽懂簡易影片的主要內容。A2/B2</t>
  </si>
  <si>
    <t>Ac-Ⅳ-4 國中階段所學字詞（能聽、讀、說、寫最基本的 1,200 字詞）。</t>
  </si>
  <si>
    <t>表 1-Ⅳ-1能運用特定元素、形式、技巧與肢體語彙表現想法，發展多元能力，並在劇場
中呈現。A3/B1</t>
  </si>
  <si>
    <t>視 A-Ⅳ-2 傳統藝術、當代藝術、視覺 文化。</t>
  </si>
  <si>
    <t>2d-IV-1運用創新能力，規劃合宜的活動，豐富個人及家庭生活。C1/A3</t>
  </si>
  <si>
    <t>輔 Db-IV-1生活議題的問題解決、危機因應與克服困境的方法。</t>
  </si>
  <si>
    <t>2a-Ⅳ-2 自主思考健康問題所造成的威脅感與嚴重性。C1/A2</t>
  </si>
  <si>
    <r>
      <rPr>
        <sz val="12"/>
        <rFont val="Times New Roman"/>
        <family val="1"/>
      </rPr>
      <t>Bc-</t>
    </r>
    <r>
      <rPr>
        <sz val="12"/>
        <rFont val="標楷體"/>
        <family val="4"/>
        <charset val="136"/>
      </rPr>
      <t>Ⅳ</t>
    </r>
    <r>
      <rPr>
        <sz val="12"/>
        <rFont val="Times New Roman"/>
        <family val="1"/>
      </rPr>
      <t xml:space="preserve">-1 </t>
    </r>
    <r>
      <rPr>
        <sz val="12"/>
        <rFont val="標楷體"/>
        <family val="4"/>
        <charset val="136"/>
      </rPr>
      <t>社區活動。</t>
    </r>
  </si>
  <si>
    <t>*◎1-Ⅳ-9 能辨識句子語調所表達的情緒和態度。A2/B2</t>
  </si>
  <si>
    <t xml:space="preserve">Ad-Ⅳ-1 國中階段所學的文法句型。
</t>
  </si>
  <si>
    <t>表 1-Ⅳ-2能理解表演的形式、文本與表現技巧並創作發表。A3/A2</t>
  </si>
  <si>
    <t>視 A-Ⅳ-3在地及各族群藝術、全球 藝術。</t>
  </si>
  <si>
    <t>2d-IV-2欣賞多元的生活文化，運用美學於日常生活中，展現美感。C3/B3</t>
  </si>
  <si>
    <t>家 Dd-IV-2家庭文化傳承與對個人的意義。</t>
  </si>
  <si>
    <t>2a-Ⅳ-3 深切體會健康行動的自覺利益與障礙。C1/A2</t>
  </si>
  <si>
    <r>
      <rPr>
        <sz val="12"/>
        <rFont val="Times New Roman"/>
        <family val="1"/>
      </rPr>
      <t>Bc-</t>
    </r>
    <r>
      <rPr>
        <sz val="12"/>
        <rFont val="標楷體"/>
        <family val="4"/>
        <charset val="136"/>
      </rPr>
      <t>Ⅳ</t>
    </r>
    <r>
      <rPr>
        <sz val="12"/>
        <rFont val="Times New Roman"/>
        <family val="1"/>
      </rPr>
      <t xml:space="preserve">-2 </t>
    </r>
    <r>
      <rPr>
        <sz val="12"/>
        <rFont val="標楷體"/>
        <family val="4"/>
        <charset val="136"/>
      </rPr>
      <t>公民素養。</t>
    </r>
  </si>
  <si>
    <t>*◎1-Ⅳ-10 能了解歌謠、韻文的節奏與音韻。C3/B2</t>
  </si>
  <si>
    <t xml:space="preserve">◎ Ae-Ⅳ-1 簡易歌謠、韻 文、短文、故事 及 短
劇。
</t>
  </si>
  <si>
    <t>表 1-Ⅳ-3能連結其他藝術並創作。C1/A1</t>
  </si>
  <si>
    <t>視 P-Ⅳ-1公共藝術、在地及各族群 藝文活動、藝術薪傳。</t>
  </si>
  <si>
    <t>3a-IV-1覺察人為或自然環境的危險情境，評估並運用最佳處理策略，以保護自己或他人。C1/A3</t>
  </si>
  <si>
    <t>家 Dd-IV-3家人期許與自我發展之思辨。</t>
  </si>
  <si>
    <t>2b-Ⅳ-1 堅守健康的生活規範、態度與價值觀。A1/C1</t>
  </si>
  <si>
    <r>
      <rPr>
        <sz val="6"/>
        <rFont val="標楷體"/>
        <family val="4"/>
        <charset val="136"/>
      </rPr>
      <t>◎</t>
    </r>
    <r>
      <rPr>
        <sz val="12"/>
        <rFont val="Times New Roman"/>
        <family val="1"/>
      </rPr>
      <t>Bd-</t>
    </r>
    <r>
      <rPr>
        <sz val="12"/>
        <rFont val="標楷體"/>
        <family val="4"/>
        <charset val="136"/>
      </rPr>
      <t>Ⅳ</t>
    </r>
    <r>
      <rPr>
        <sz val="12"/>
        <rFont val="Times New Roman"/>
        <family val="1"/>
      </rPr>
      <t xml:space="preserve">-1 </t>
    </r>
    <r>
      <rPr>
        <sz val="12"/>
        <rFont val="標楷體"/>
        <family val="4"/>
        <charset val="136"/>
      </rPr>
      <t>環境保護。</t>
    </r>
  </si>
  <si>
    <t>*◎1-Ⅳ-11 能聽懂公共場所廣播的內容，如捷運、車站、機場廣播。C3/B2</t>
  </si>
  <si>
    <t>◎ Ae-Ⅳ-2 常見 的圖表。</t>
  </si>
  <si>
    <t>表 2-Ⅳ-1能覺察並感受創作與美感經驗的關聯。
C3/A3</t>
  </si>
  <si>
    <t>視 P-Ⅳ-2 展覽策劃與執行。</t>
  </si>
  <si>
    <t>3a-IV-2具備野外生活技能，提升野外生存能力，並與環境做合宜的互動。A3/C2</t>
  </si>
  <si>
    <t>輔 Ca-IV-2自我生涯探索與統整。</t>
  </si>
  <si>
    <t>2b-Ⅳ-2 樂於實踐健康促進的生活型態。A2/C1</t>
  </si>
  <si>
    <r>
      <rPr>
        <sz val="6"/>
        <rFont val="標楷體"/>
        <family val="4"/>
        <charset val="136"/>
      </rPr>
      <t>◎</t>
    </r>
    <r>
      <rPr>
        <sz val="12"/>
        <rFont val="Times New Roman"/>
        <family val="1"/>
      </rPr>
      <t>Bd-</t>
    </r>
    <r>
      <rPr>
        <sz val="12"/>
        <rFont val="標楷體"/>
        <family val="4"/>
        <charset val="136"/>
      </rPr>
      <t>Ⅳ</t>
    </r>
    <r>
      <rPr>
        <sz val="12"/>
        <rFont val="Times New Roman"/>
        <family val="1"/>
      </rPr>
      <t xml:space="preserve">-2 </t>
    </r>
    <r>
      <rPr>
        <sz val="12"/>
        <rFont val="標楷體"/>
        <family val="4"/>
        <charset val="136"/>
      </rPr>
      <t>生態保育。</t>
    </r>
  </si>
  <si>
    <t>◎2-Ⅳ-1 能說出課堂中所學的字詞。A2/B1</t>
  </si>
  <si>
    <t>*◎ Ae-Ⅳ-3 公共 場所廣播（如 捷運、車站、機場廣播）。</t>
  </si>
  <si>
    <t>表 2-Ⅳ-2能體認各種表演藝術發展脈絡、文化內涵及代表人物。A2/A3</t>
  </si>
  <si>
    <t>視 P-Ⅳ-3設計思考、生活美感。</t>
  </si>
  <si>
    <t>3b-IV-1落實社會服務的關懷行動，以深化服務情懷。A2/C1</t>
  </si>
  <si>
    <t>輔 Cb-IV-1適性教育的試探與資訊統整。</t>
  </si>
  <si>
    <t>2b-Ⅳ-3 充分地肯定自我健康行動的信心與效能感。A1/A2</t>
  </si>
  <si>
    <r>
      <rPr>
        <sz val="6"/>
        <rFont val="標楷體"/>
        <family val="4"/>
        <charset val="136"/>
      </rPr>
      <t>◎</t>
    </r>
    <r>
      <rPr>
        <sz val="12"/>
        <rFont val="Times New Roman"/>
        <family val="1"/>
      </rPr>
      <t>Bd-</t>
    </r>
    <r>
      <rPr>
        <sz val="12"/>
        <rFont val="標楷體"/>
        <family val="4"/>
        <charset val="136"/>
      </rPr>
      <t>Ⅳ</t>
    </r>
    <r>
      <rPr>
        <sz val="12"/>
        <rFont val="Times New Roman"/>
        <family val="1"/>
      </rPr>
      <t xml:space="preserve">-3 </t>
    </r>
    <r>
      <rPr>
        <sz val="12"/>
        <rFont val="標楷體"/>
        <family val="4"/>
        <charset val="136"/>
      </rPr>
      <t>海洋保育。</t>
    </r>
  </si>
  <si>
    <t>2-Ⅳ-2 能依情境使用日常生活用語。A2/B1</t>
  </si>
  <si>
    <t xml:space="preserve">Ae-Ⅳ-4 簡易賀 卡、書信、電子郵件。
</t>
  </si>
  <si>
    <t>表 2-Ⅳ-3能運用適當的語彙，明確表達、解析及評價自己與他人的作品。B3</t>
  </si>
  <si>
    <t>視 P-Ⅳ-4視覺藝術相關工作的特性 與種類。</t>
  </si>
  <si>
    <t>3c-IV-1探索世界各地的生活方式，展現自己對國際文化的理解與尊重。A3/C3</t>
  </si>
  <si>
    <t>家 Bb-IV-1服飾的選搭、美感展現與個人形象管理。</t>
  </si>
  <si>
    <t>2c-Ⅳ-1 展現運動禮節，具備運動的道德思辨和實踐能力。B3/C1</t>
  </si>
  <si>
    <r>
      <rPr>
        <sz val="6"/>
        <rFont val="標楷體"/>
        <family val="4"/>
        <charset val="136"/>
      </rPr>
      <t>◎</t>
    </r>
    <r>
      <rPr>
        <sz val="12"/>
        <rFont val="Times New Roman"/>
        <family val="1"/>
      </rPr>
      <t>Be-</t>
    </r>
    <r>
      <rPr>
        <sz val="12"/>
        <rFont val="標楷體"/>
        <family val="4"/>
        <charset val="136"/>
      </rPr>
      <t>Ⅳ</t>
    </r>
    <r>
      <rPr>
        <sz val="12"/>
        <rFont val="Times New Roman"/>
        <family val="1"/>
      </rPr>
      <t xml:space="preserve">-1 </t>
    </r>
    <r>
      <rPr>
        <sz val="12"/>
        <rFont val="標楷體"/>
        <family val="4"/>
        <charset val="136"/>
      </rPr>
      <t>數位資源。</t>
    </r>
  </si>
  <si>
    <t>2-Ⅳ-3 能依情境使用教室用語。A2/B1</t>
  </si>
  <si>
    <t>*Ae-Ⅳ-5 不同體 裁、不同主題 之 簡 易 文 章。</t>
  </si>
  <si>
    <t>表 3-Ⅳ-1能運用劇場相關技術，有計畫地排練與展演。
A3/B1</t>
  </si>
  <si>
    <t xml:space="preserve">表 E-Ⅳ-1聲音、身體、情感、時間、空間、勁力、即興、動作等戲劇或舞蹈元素。
</t>
  </si>
  <si>
    <t>3c-IV-2展現多元社會生活中所應具備的能力。B1/C1</t>
  </si>
  <si>
    <t>2c-Ⅳ-2 表現利他合群的態度，與他人理性溝通與和諧互動。C2/B1</t>
  </si>
  <si>
    <r>
      <rPr>
        <sz val="6"/>
        <rFont val="標楷體"/>
        <family val="4"/>
        <charset val="136"/>
      </rPr>
      <t>◎</t>
    </r>
    <r>
      <rPr>
        <sz val="12"/>
        <rFont val="Times New Roman"/>
        <family val="1"/>
      </rPr>
      <t>Be-</t>
    </r>
    <r>
      <rPr>
        <sz val="12"/>
        <rFont val="標楷體"/>
        <family val="4"/>
        <charset val="136"/>
      </rPr>
      <t>Ⅳ</t>
    </r>
    <r>
      <rPr>
        <sz val="12"/>
        <rFont val="Times New Roman"/>
        <family val="1"/>
      </rPr>
      <t xml:space="preserve">-2 </t>
    </r>
    <r>
      <rPr>
        <sz val="12"/>
        <rFont val="標楷體"/>
        <family val="4"/>
        <charset val="136"/>
      </rPr>
      <t>影音媒材。</t>
    </r>
  </si>
  <si>
    <t>2-Ⅳ-4 能以簡易的英語描述自己、家人及朋友。A2/B1</t>
  </si>
  <si>
    <t>Ae-Ⅳ-6 簡易故 事的背景、人 物、事件和結 局。</t>
  </si>
  <si>
    <t>表 3-Ⅳ-2能運用多元創作探討公共議題，展現人文關懷與獨立思考能力。B3/A2</t>
  </si>
  <si>
    <t>表 E-Ⅳ-2肢體動作與語彙、角色建立與表演、各類型文本分析與創作。</t>
  </si>
  <si>
    <t>3d-IV-1探索、體驗個人與環境的關係，規劃並執行合宜的戶外活動。A2/C1</t>
  </si>
  <si>
    <t>童 Bb-IV-3服務活動的反思與多元能力的展現。</t>
  </si>
  <si>
    <t>2c-Ⅳ-3 表現自信樂觀、勇於挑戰的學習態度。A1/A2</t>
  </si>
  <si>
    <t>P</t>
  </si>
  <si>
    <r>
      <rPr>
        <sz val="6"/>
        <rFont val="標楷體"/>
        <family val="4"/>
        <charset val="136"/>
      </rPr>
      <t>◎</t>
    </r>
    <r>
      <rPr>
        <sz val="12"/>
        <rFont val="Times New Roman"/>
        <family val="1"/>
      </rPr>
      <t>Bf-</t>
    </r>
    <r>
      <rPr>
        <sz val="12"/>
        <rFont val="標楷體"/>
        <family val="4"/>
        <charset val="136"/>
      </rPr>
      <t>Ⅳ</t>
    </r>
    <r>
      <rPr>
        <sz val="12"/>
        <rFont val="Times New Roman"/>
        <family val="1"/>
      </rPr>
      <t xml:space="preserve">-1 </t>
    </r>
    <r>
      <rPr>
        <sz val="12"/>
        <rFont val="標楷體"/>
        <family val="4"/>
        <charset val="136"/>
      </rPr>
      <t>表演藝術。</t>
    </r>
  </si>
  <si>
    <t>2-Ⅳ-5 能以簡易的英語表達個人的需求、意願和感受。A2/B1</t>
  </si>
  <si>
    <t>*◎ Ae-Ⅳ-7 敘述 者的觀點、態 度、及寫作目 的。</t>
  </si>
  <si>
    <t>表 3-Ⅳ-3能結合科技媒體傳達訊息，展現多元表演形式的作品。B3</t>
  </si>
  <si>
    <t>表E-Ⅳ-3
戲劇、舞蹈與其他藝術元素的結合演出。</t>
  </si>
  <si>
    <t>3d-IV-2分析環境與個人行為的關係，運用策略與行動，促進環境永續發展。A3/C1</t>
  </si>
  <si>
    <t>2d-Ⅳ-1 了解運動在美學上的特質與表現方式。A3/B3</t>
  </si>
  <si>
    <t xml:space="preserve">Q </t>
  </si>
  <si>
    <r>
      <rPr>
        <sz val="6"/>
        <rFont val="標楷體"/>
        <family val="4"/>
        <charset val="136"/>
      </rPr>
      <t>◎</t>
    </r>
    <r>
      <rPr>
        <sz val="12"/>
        <rFont val="Times New Roman"/>
        <family val="1"/>
      </rPr>
      <t>Bf-</t>
    </r>
    <r>
      <rPr>
        <sz val="12"/>
        <rFont val="標楷體"/>
        <family val="4"/>
        <charset val="136"/>
      </rPr>
      <t>Ⅳ</t>
    </r>
    <r>
      <rPr>
        <sz val="12"/>
        <rFont val="Times New Roman"/>
        <family val="1"/>
      </rPr>
      <t xml:space="preserve">-2 </t>
    </r>
    <r>
      <rPr>
        <sz val="12"/>
        <rFont val="標楷體"/>
        <family val="4"/>
        <charset val="136"/>
      </rPr>
      <t>藝術欣賞。</t>
    </r>
  </si>
  <si>
    <t>2-Ⅳ-6 能依人、事、時、地、物作簡易的描述或回答。A2/B1</t>
  </si>
  <si>
    <t xml:space="preserve">*Ae-Ⅳ-8 簡易故事及短文的 大意。
</t>
  </si>
  <si>
    <t>表 3-Ⅳ-4能養成鑑賞表演藝術的習慣，並能適性發展。A3/B3</t>
  </si>
  <si>
    <t>表 A-Ⅳ-1表演藝術與生活美學、在地文化及特定場域的演出連結。</t>
  </si>
  <si>
    <t>輔 Cb-IV-2工作意義、工作態度、工作世界，突破傳統的性別職業框架，勇於探索未來的發展。</t>
  </si>
  <si>
    <t>2d-Ⅳ-2 展現運動欣賞的技巧，體驗生活的美感。A3/B3</t>
  </si>
  <si>
    <r>
      <rPr>
        <sz val="6"/>
        <rFont val="標楷體"/>
        <family val="4"/>
        <charset val="136"/>
      </rPr>
      <t>◎</t>
    </r>
    <r>
      <rPr>
        <sz val="12"/>
        <rFont val="Times New Roman"/>
        <family val="1"/>
      </rPr>
      <t>Bg-</t>
    </r>
    <r>
      <rPr>
        <sz val="12"/>
        <rFont val="標楷體"/>
        <family val="4"/>
        <charset val="136"/>
      </rPr>
      <t>Ⅳ</t>
    </r>
    <r>
      <rPr>
        <sz val="12"/>
        <rFont val="Times New Roman"/>
        <family val="1"/>
      </rPr>
      <t>-1</t>
    </r>
  </si>
  <si>
    <t>2-Ⅳ-7 能依人、事、時、地、物作簡易的提問。A2/B1</t>
  </si>
  <si>
    <t xml:space="preserve">B-Ⅳ-1 自己、家人及朋友的 簡易描述。
</t>
  </si>
  <si>
    <t>表 A-Ⅳ-2在地及各族群、東西方、傳統 與 當 代 表 演 藝 術 之 類型、代表作品與人物。</t>
  </si>
  <si>
    <t>2d-Ⅳ-3 鑑賞本土與世界運動的文化價值。B3/C3</t>
  </si>
  <si>
    <t>S</t>
  </si>
  <si>
    <r>
      <rPr>
        <sz val="6"/>
        <rFont val="標楷體"/>
        <family val="4"/>
        <charset val="136"/>
      </rPr>
      <t>◎</t>
    </r>
    <r>
      <rPr>
        <sz val="12"/>
        <rFont val="Times New Roman"/>
        <family val="1"/>
      </rPr>
      <t>Bg-</t>
    </r>
    <r>
      <rPr>
        <sz val="12"/>
        <rFont val="標楷體"/>
        <family val="4"/>
        <charset val="136"/>
      </rPr>
      <t>Ⅳ</t>
    </r>
    <r>
      <rPr>
        <sz val="12"/>
        <rFont val="Times New Roman"/>
        <family val="1"/>
      </rPr>
      <t xml:space="preserve">-2 </t>
    </r>
    <r>
      <rPr>
        <sz val="12"/>
        <rFont val="標楷體"/>
        <family val="4"/>
        <charset val="136"/>
      </rPr>
      <t>口語表達。</t>
    </r>
  </si>
  <si>
    <t>2-Ⅳ-8 能以正確的發音、適切的重音及語調說出基本或重要句型的句子。A2/B1</t>
  </si>
  <si>
    <t xml:space="preserve">B-Ⅳ-2 國中階段所學字詞及 句型的生活 溝通。
</t>
  </si>
  <si>
    <t>表 A-Ⅳ-3表演形式分析、文本分析。</t>
  </si>
  <si>
    <t>輔 Cc-IV-1生涯進路的規劃與資源運用。</t>
  </si>
  <si>
    <t>3a-Ⅳ-1 精熟地操作健康技能。A2/A1</t>
  </si>
  <si>
    <t>一、資訊科技</t>
  </si>
  <si>
    <t>二、生活科技</t>
  </si>
  <si>
    <r>
      <rPr>
        <sz val="12"/>
        <rFont val="Times New Roman"/>
        <family val="1"/>
      </rPr>
      <t>Bg-</t>
    </r>
    <r>
      <rPr>
        <sz val="12"/>
        <rFont val="標楷體"/>
        <family val="4"/>
        <charset val="136"/>
      </rPr>
      <t>Ⅳ</t>
    </r>
    <r>
      <rPr>
        <sz val="12"/>
        <rFont val="Times New Roman"/>
        <family val="1"/>
      </rPr>
      <t xml:space="preserve">-3 </t>
    </r>
    <r>
      <rPr>
        <sz val="12"/>
        <rFont val="標楷體"/>
        <family val="4"/>
        <charset val="136"/>
      </rPr>
      <t>書面表達。</t>
    </r>
  </si>
  <si>
    <t>◎2-Ⅳ-9 能進行簡易的角色扮演。B1/C2</t>
  </si>
  <si>
    <t xml:space="preserve">B-Ⅳ-3 語言與非語言的溝通 策略（如請求 重述、手勢、 表情等）。
</t>
  </si>
  <si>
    <t xml:space="preserve">表 P-Ⅳ-1表演團隊組織與架構、劇場基礎設計和製作。
</t>
  </si>
  <si>
    <t>輔 Cc-IV-2生涯決策、行動與調適。</t>
  </si>
  <si>
    <t>3a-Ⅳ-2 因應不同的生活情境進行調適並修正，持續表現健康技能。B1/A2</t>
  </si>
  <si>
    <t xml:space="preserve">學習內容 </t>
  </si>
  <si>
    <r>
      <rPr>
        <sz val="6"/>
        <rFont val="標楷體"/>
        <family val="4"/>
        <charset val="136"/>
      </rPr>
      <t>◎</t>
    </r>
    <r>
      <rPr>
        <sz val="12"/>
        <rFont val="Times New Roman"/>
        <family val="1"/>
      </rPr>
      <t>Bh-</t>
    </r>
    <r>
      <rPr>
        <sz val="12"/>
        <rFont val="標楷體"/>
        <family val="4"/>
        <charset val="136"/>
      </rPr>
      <t>Ⅳ</t>
    </r>
    <r>
      <rPr>
        <sz val="12"/>
        <rFont val="Times New Roman"/>
        <family val="1"/>
      </rPr>
      <t>-1</t>
    </r>
  </si>
  <si>
    <t>2-Ⅳ-10 能以簡易的英語描述圖片。A2/B1</t>
  </si>
  <si>
    <t>B-Ⅳ-4 個人的 需求、意願和 感 受 的 表 達。</t>
  </si>
  <si>
    <t>表 P-Ⅳ-2應用戲劇、應用劇場與應用舞蹈等多元形式。</t>
  </si>
  <si>
    <t>3b-Ⅳ-1 熟悉各種自我調適技能。A2/A1</t>
  </si>
  <si>
    <t>運算思維與問題解決(t)</t>
  </si>
  <si>
    <t>系統平台(S)</t>
  </si>
  <si>
    <t>科技知識(k)</t>
  </si>
  <si>
    <t>科技的本質(N)</t>
  </si>
  <si>
    <r>
      <rPr>
        <sz val="6"/>
        <rFont val="標楷體"/>
        <family val="4"/>
        <charset val="136"/>
      </rPr>
      <t>◎</t>
    </r>
    <r>
      <rPr>
        <sz val="12"/>
        <rFont val="Times New Roman"/>
        <family val="1"/>
      </rPr>
      <t>Bh-</t>
    </r>
    <r>
      <rPr>
        <sz val="12"/>
        <rFont val="標楷體"/>
        <family val="4"/>
        <charset val="136"/>
      </rPr>
      <t>Ⅳ</t>
    </r>
    <r>
      <rPr>
        <sz val="12"/>
        <rFont val="Times New Roman"/>
        <family val="1"/>
      </rPr>
      <t xml:space="preserve">-2 </t>
    </r>
    <r>
      <rPr>
        <sz val="12"/>
        <rFont val="標楷體"/>
        <family val="4"/>
        <charset val="136"/>
      </rPr>
      <t>區域人文。</t>
    </r>
  </si>
  <si>
    <t>*◎2-Ⅳ-11 能參與簡易的英語短劇表演。B2/C2</t>
  </si>
  <si>
    <t>B-Ⅳ-5 人、事、 時、地、物的 描 述 及 問 答。</t>
  </si>
  <si>
    <t>表 P-Ⅳ-3影片製作、媒體應用、電腦與 行 動 裝 置 相 關 應 用 程式。</t>
  </si>
  <si>
    <t>輔 Da-IV-1正向思考模式、生活習慣與態度的培養。</t>
  </si>
  <si>
    <t>3b-Ⅳ-2 熟悉各種人際溝通互動技能。C2/B1</t>
  </si>
  <si>
    <t>資訊科技與合作共創(c)</t>
  </si>
  <si>
    <t>資料表示、處理及分析(D)</t>
  </si>
  <si>
    <t>科技態度(a)</t>
  </si>
  <si>
    <t>設計與製作(P)</t>
  </si>
  <si>
    <t>W</t>
  </si>
  <si>
    <r>
      <rPr>
        <sz val="12"/>
        <rFont val="Times New Roman"/>
        <family val="1"/>
      </rPr>
      <t>Bh-</t>
    </r>
    <r>
      <rPr>
        <sz val="12"/>
        <rFont val="標楷體"/>
        <family val="4"/>
        <charset val="136"/>
      </rPr>
      <t>Ⅳ</t>
    </r>
    <r>
      <rPr>
        <sz val="12"/>
        <rFont val="Times New Roman"/>
        <family val="1"/>
      </rPr>
      <t xml:space="preserve">-3 </t>
    </r>
    <r>
      <rPr>
        <sz val="12"/>
        <rFont val="標楷體"/>
        <family val="4"/>
        <charset val="136"/>
      </rPr>
      <t>人文特色。</t>
    </r>
  </si>
  <si>
    <t>*2-Ⅳ-12 能以簡易的英語參與引導式討論。B1/C2</t>
  </si>
  <si>
    <t>◎ B-Ⅳ-6 圖片描 述。</t>
  </si>
  <si>
    <t>表 P-Ⅳ-4表演藝術活動與展演、表演藝術相關工作的特性與種類。</t>
  </si>
  <si>
    <t>輔 Da-IV-2情緒與壓力的成因、影響與調適。</t>
  </si>
  <si>
    <t>3b-Ⅳ-3 熟悉大部份的決策與批判技能。C1/A3</t>
  </si>
  <si>
    <t>資訊科技與溝通表達(p)</t>
  </si>
  <si>
    <t>演算法(A)</t>
  </si>
  <si>
    <t>操作技能(s)</t>
  </si>
  <si>
    <t>科技的應用(A)</t>
  </si>
  <si>
    <t>X</t>
  </si>
  <si>
    <r>
      <rPr>
        <sz val="12"/>
        <rFont val="Times New Roman"/>
        <family val="1"/>
      </rPr>
      <t>Bh-</t>
    </r>
    <r>
      <rPr>
        <sz val="12"/>
        <rFont val="標楷體"/>
        <family val="4"/>
        <charset val="136"/>
      </rPr>
      <t>Ⅳ</t>
    </r>
    <r>
      <rPr>
        <sz val="12"/>
        <rFont val="Times New Roman"/>
        <family val="1"/>
      </rPr>
      <t xml:space="preserve">-4 </t>
    </r>
    <r>
      <rPr>
        <sz val="12"/>
        <rFont val="標楷體"/>
        <family val="4"/>
        <charset val="136"/>
      </rPr>
      <t>海洋文化。</t>
    </r>
  </si>
  <si>
    <t>*2-Ⅳ-13 能依主題或情境以簡易英語進行日常生活溝通。C2/B1</t>
  </si>
  <si>
    <t>B-Ⅳ-7 角色扮 演。</t>
  </si>
  <si>
    <t>輔 Db-IV-2重大心理困擾與失落經驗的因應。</t>
  </si>
  <si>
    <t>3b-Ⅳ-4 因應不同的生活情境，善用各種生活技能，解決健康問題。
C1/A3</t>
  </si>
  <si>
    <t xml:space="preserve">資訊科技的使用態度(a) </t>
  </si>
  <si>
    <t>程式設計(P)</t>
  </si>
  <si>
    <t xml:space="preserve">統合能力(c) </t>
  </si>
  <si>
    <t>科技與社會(S)</t>
  </si>
  <si>
    <t>Y</t>
  </si>
  <si>
    <t>*2-Ⅳ-14 能以簡易的英語介紹國內外風土民情。B1/C3</t>
  </si>
  <si>
    <t xml:space="preserve">*◎ B-Ⅳ-8 引導式討論。
</t>
  </si>
  <si>
    <t>家 Db-IV-1家庭組成及文化多元性對自我發展的影 響，以及少子女化、高齡化與家庭結構變遷的關聯。</t>
  </si>
  <si>
    <t>3c-Ⅳ-1 表現局部或全身性的身體控制能力，發展專項運動技能。
A2/A3</t>
  </si>
  <si>
    <t>資訊科技應用(T)</t>
  </si>
  <si>
    <t>Z</t>
  </si>
  <si>
    <t>3-Ⅳ-1 能辨識連續書寫體大小寫字母。A2/B1</t>
  </si>
  <si>
    <t>C-Ⅳ-1 國內外節慶習俗。</t>
  </si>
  <si>
    <t>3c-Ⅳ-2 發展動作創作和展演的技巧，展現個人運動潛能。A3/A2</t>
  </si>
  <si>
    <t>資訊科技與人類社會(H)</t>
  </si>
  <si>
    <t>◎3-Ⅳ-2 能辨識課堂中所學的字詞。A2/B1</t>
  </si>
  <si>
    <t>C-Ⅳ-2 國內外風土民情。</t>
  </si>
  <si>
    <t>童 Bb-IV-1多元族群服務需求的評估。</t>
  </si>
  <si>
    <t>3d-Ⅳ-1 運用運動技術的學習策略。A2/A3</t>
  </si>
  <si>
    <t>3-Ⅳ-3 能看懂簡易的英文標示。A2/B1</t>
  </si>
  <si>
    <t xml:space="preserve">C-Ⅳ-3 文化習俗的了解及 尊重。
</t>
  </si>
  <si>
    <t>輔 Ac-IV-1生命歷程、生命意義與價值的探索。</t>
  </si>
  <si>
    <t>3d-Ⅳ-2 運用運動比賽中的各種策略。C2/A3</t>
  </si>
  <si>
    <t>3-Ⅳ-4 能看懂簡易的圖表。B2/B1</t>
  </si>
  <si>
    <t>C-Ⅳ-4 基本的 世界觀。</t>
  </si>
  <si>
    <t>家Db-IV-3合宜的交友行為與態度，及親密關係的發展歷程。</t>
  </si>
  <si>
    <t>3d-Ⅳ-3 應用思考與分析能力，解決運動情境的問題。B1/A2</t>
  </si>
  <si>
    <t>週次</t>
  </si>
  <si>
    <t>評量</t>
  </si>
  <si>
    <t>3-Ⅳ-5 能看懂簡易的生活用語。A2/B1</t>
  </si>
  <si>
    <t>*C-Ⅳ-5 國際生 活禮儀。</t>
  </si>
  <si>
    <t>輔Dd-IV-2合宜的性別互動與態度的培養。</t>
  </si>
  <si>
    <t>4a-Ⅳ-1 運用適切的健康資訊、產品與服務，擬定健康行動策略。
A3/B2</t>
  </si>
  <si>
    <t>第1週</t>
  </si>
  <si>
    <t>1.口試</t>
  </si>
  <si>
    <t>3-Ⅳ-6 能看懂基本的句型。A2/B1</t>
  </si>
  <si>
    <t xml:space="preserve">D-Ⅳ-1 依綜合資訊作合理猜 測。
</t>
  </si>
  <si>
    <t>家Da-IV-1家人溝通與情感表達。</t>
  </si>
  <si>
    <t>4a-Ⅳ-2 自我監督、增強個人促進健康的行動，並反省修正。A3/A2</t>
  </si>
  <si>
    <t>2.作業</t>
  </si>
  <si>
    <t>3-Ⅳ-7 能了解對話的主要內容。A2/B1</t>
  </si>
  <si>
    <t xml:space="preserve">D- Ⅳ -2 二 至 三 項訊息的比 較、歸類、排序的方法。
</t>
  </si>
  <si>
    <t>家Da-IV-2家庭中不同角色的需求與合宜的家人互動。</t>
  </si>
  <si>
    <t>4a-Ⅳ-3 持續地執行促進健康及減少健康風險的行動。A3/C1</t>
  </si>
  <si>
    <t>3.筆試</t>
  </si>
  <si>
    <t>3-Ⅳ-8 能了解短文、簡訊、書信的主要內容。A2/B1</t>
  </si>
  <si>
    <t>D-Ⅳ-3 訊息因果 關 係 的 釐 清。</t>
  </si>
  <si>
    <t>輔Dc-IV-1同理心、人際溝通、衝突管理能力的培養 與正向經營人際關係。</t>
  </si>
  <si>
    <t>4b-Ⅳ-1 主動並公開表明個人對促進健康的觀點與立場。C1/B3</t>
  </si>
  <si>
    <t>4.報告</t>
  </si>
  <si>
    <t>3-Ⅳ-9 能了解故事的主要內容與情節。C2/B1</t>
  </si>
  <si>
    <t>*◎ D-Ⅳ-4 藉文字 線索，對客觀 事實及主觀 意 見 的 分 辨。</t>
  </si>
  <si>
    <t>家 Dc-IV-1家庭活動策劃 與參 與，以互相尊重與同理為基礎的家人關係維繫。</t>
  </si>
  <si>
    <t>4b-Ⅳ-2 使用精確的資訊來支持自己健康促進的立場。B1/B2</t>
  </si>
  <si>
    <t>3-Ⅳ-10 能辨識簡易故事的要素，如背景、人物、事件和結局。A2/B1</t>
  </si>
  <si>
    <t>童 Aa-IV-1童軍諾言、規律、銘言的品德實踐與團隊目標的達成。</t>
  </si>
  <si>
    <t>4b-Ⅳ-3 公開進行健康倡導，展現對他人促進健康的信念或行為的影響力。
C1/C2</t>
  </si>
  <si>
    <t>3-Ⅳ-11 能藉圖畫、標題、書名等作合理的猜測。B1/A2</t>
  </si>
  <si>
    <t>童 Aa-IV-3童軍禮節與團隊規範的建立及執行。</t>
  </si>
  <si>
    <t>4c-Ⅳ-1 分析並善用運動相關之科技、資訊、媒體、產品與服務。
C1/B2</t>
  </si>
  <si>
    <t>*3-Ⅳ-12 能熟悉重要的閱讀技巧，如擷取大意、猜測字義、推敲文意、預 測後續文意及情節發展等。B1/A2</t>
  </si>
  <si>
    <t>童 Cb-IV-2露營活動組織分工、計畫、執行、檢討與反思。</t>
  </si>
  <si>
    <t>4c-Ⅳ-2 分析並評估個人的體適能與運動技能，修正個人的運動計畫。
A2/A3</t>
  </si>
  <si>
    <t>*3-Ⅳ-13 能了解短劇的主要內容與情節。C2/B2</t>
  </si>
  <si>
    <t>童 Cb-IV-3露營中的活動領導、溝通與問題解決。</t>
  </si>
  <si>
    <t>4c-Ⅳ-3 規劃提升體適能與運動技能的運動計畫。A2/A3</t>
  </si>
  <si>
    <t>*3-Ⅳ-14 能快速閱讀了解文章重點，並有效應用於廣泛閱讀中。B1/A2</t>
  </si>
  <si>
    <t>輔 Dc-IV-2團體溝通、互動與工作效能的提升。</t>
  </si>
  <si>
    <t>4d-Ⅳ-1 發展適合個人之專項運動技能。A2/A3</t>
  </si>
  <si>
    <t>*◎3-Ⅳ-15 能分析及判斷文章內容，了解敘述者的觀點、態度及寫作目的。B1/A2</t>
  </si>
  <si>
    <t>童Aa-IV-2小隊制度的分工、團隊合作與團體動力的提升。</t>
  </si>
  <si>
    <t>4d-Ⅳ-2 執行個人運動計畫，實際參與身體活動。A3/A1</t>
  </si>
  <si>
    <t>*3-Ⅳ-16 能閱讀不同體裁、不同主題的簡易文章。B1/A1</t>
  </si>
  <si>
    <t>童Bb-IV-2服務活動方案的規劃與執行。</t>
  </si>
  <si>
    <t>4d-Ⅳ-3 執行提升體適能的身體活動。A3/A1</t>
  </si>
  <si>
    <t>4-Ⅳ-1 能拼寫國中階段基本常用字詞。A2/B1</t>
  </si>
  <si>
    <t>童Cb-IV-3露營中的活動領導、溝通與問題解決。</t>
  </si>
  <si>
    <t>4-Ⅳ-2 能依圖畫、圖示書寫英文句子。A2/B1</t>
  </si>
  <si>
    <t>輔Dc-IV-2團體溝通、互動與工 作效能的提升。</t>
  </si>
  <si>
    <t>4-Ⅳ-3 能掌握正確書寫格式寫出英文句子。A2/B1</t>
  </si>
  <si>
    <t>輔 Ac-IV-2珍惜、尊重與善待各種生命。</t>
  </si>
  <si>
    <t>第15週</t>
  </si>
  <si>
    <t>4-Ⅳ-4 能依提示填寫簡單的表格。A2/B1</t>
  </si>
  <si>
    <t>4-Ⅳ-5 能依提示寫出正確達意的簡單句子。A2/B1</t>
  </si>
  <si>
    <t>家 Dc-IV-1家庭活動策劃與參與，以互相尊重與同理 為基礎的家人關係維繫。</t>
  </si>
  <si>
    <t>4-Ⅳ-6 能將簡易的中文句子譯成英文。A2/B1</t>
  </si>
  <si>
    <t>*4-Ⅳ-7 能寫簡單的賀卡、簡訊、書信、電子郵件等。B1/B2</t>
  </si>
  <si>
    <t>第19週</t>
  </si>
  <si>
    <t>*4-Ⅳ-8 能依提示書寫簡短的段落。A2/B1</t>
  </si>
  <si>
    <t>輔 Dc-IV-1同理心、人際溝通、衝突管理能力的培養 與正向經營人際關係。</t>
  </si>
  <si>
    <t>5-Ⅳ-1 能聽懂、讀懂國中階段基本字詞，並使用於簡易日常溝通。C2/B1</t>
  </si>
  <si>
    <t>家 Aa-IV-1個 人與家庭飲食行為之影響因素與青少 年合宜的飲食行為。</t>
  </si>
  <si>
    <t>第21週</t>
  </si>
  <si>
    <t>5-Ⅳ-2 能掌握國中階段所學字詞及句型，適當地使用於日常生活之溝通。C2/B2</t>
  </si>
  <si>
    <t>第22週</t>
  </si>
  <si>
    <t>◎5-Ⅳ-3 能聽懂日常生活應對中常用語句，並能作適當的回應。A2/B1</t>
  </si>
  <si>
    <t>家 Ba-IV-1服飾的清潔、收納與管理。</t>
  </si>
  <si>
    <t>5-Ⅳ-4 能以正確的發音及適切的語調及速度朗讀短文及短劇。A2/B1</t>
  </si>
  <si>
    <t>家 Bc-IV-1常見織品的認識與手縫技巧應用。</t>
  </si>
  <si>
    <t>*5-Ⅳ-5 能運用字母拼讀規則讀出及拼寫英文字詞。A2/B1</t>
  </si>
  <si>
    <t>童 Da-IV-2人類與生活環境互動關係的理解，及永續 發展策略的實踐與省思。</t>
  </si>
  <si>
    <t>5-Ⅳ-6 能轉述所聽到的簡短談話。A2/B1</t>
  </si>
  <si>
    <t>輔 Bb-IV-2學習資源探索與資訊整合運用。</t>
  </si>
  <si>
    <t>5-Ⅳ-7 能聽懂日常生活對話，並能以簡單的字詞、句子記下要點。A2/B1</t>
  </si>
  <si>
    <t>家 Aa-IV-2青少年飲食的消費決策與行為。</t>
  </si>
  <si>
    <t>5-Ⅳ-8 能聽懂簡易故事，並能以簡單的字詞、句子記下要點。A2/B1</t>
  </si>
  <si>
    <t>家 Ab-IV-1食物的選購、保存與有效運用。</t>
  </si>
  <si>
    <t>5-Ⅳ-9 能聽懂簡易廣播，並能以簡單的字詞、句子記下要點。A2/B2</t>
  </si>
  <si>
    <t>家 Ba-IV-2服飾消費的影響因素與青少年的服飾消費決策及行為。</t>
  </si>
  <si>
    <t>5-Ⅳ-10 能讀懂簡易故事及短文，並能以簡短的句子說出或寫出其內容大 意。A2/B1</t>
  </si>
  <si>
    <t>5-Ⅳ-11 能看懂並能填寫簡單的表格及資料等。A2/B1</t>
  </si>
  <si>
    <t>家 Ca-IV-2消費管道的分析比較、資源運用與風險評估，以及合宜的消費行為。</t>
  </si>
  <si>
    <t>*5-Ⅳ-12 能看懂日常溝通中簡易的書信、簡訊、留言、賀卡、邀請卡等， 並能以口語或書面作簡短的回應。A2/B2</t>
  </si>
  <si>
    <t>◎6-Ⅳ-1 樂於參與課堂中各類練習活動，不畏犯錯。B1/C2</t>
  </si>
  <si>
    <t>童 Cc-IV-2戶外休閒活動知能的整合與運用。</t>
  </si>
  <si>
    <t>6-Ⅳ-2 主動預習、複習並將學習內容作基本的整理歸納。A2/A1</t>
  </si>
  <si>
    <t>6-Ⅳ-3 樂於參與有助提升英語能力的活動（如英語營、歌唱、朗讀、演 講、段落寫作、讀者劇場等活動）。B2/C2</t>
  </si>
  <si>
    <t>家Ab-IV-2飲 食 的 製 備 與 創 意運用。</t>
  </si>
  <si>
    <t>6-Ⅳ-4 樂於接觸課外的英語文多元素材，如歌曲、英語學習雜誌、漫畫、短片、廣播、網路等。C3/B2</t>
  </si>
  <si>
    <t>家Cc-IV-1生活空間的規劃與美化，以及創意的展 現。</t>
  </si>
  <si>
    <t>*6-Ⅳ-5 主動利用各種查詢工具，以了解所接觸的英語文資訊。B1/B2</t>
  </si>
  <si>
    <t>家Cc-IV-2 生活用品的創意設計與製作，以及個人 興趣與能力的覺察。</t>
  </si>
  <si>
    <t>*6-Ⅳ-6 主動從網路或其他課外材料，搜尋相關英語文資源，並與教師及 同學分享。C2/B2</t>
  </si>
  <si>
    <t>家Dc-IV-1家庭活動策劃與參與，以互相尊重與同理 為基礎的家人關係維繫。</t>
  </si>
  <si>
    <t>7-Ⅳ-1 能使用英文字典，配合上下文找出適當的字義。B1/A1</t>
  </si>
  <si>
    <t xml:space="preserve">童Ca-IV-3各種童軍旅行的規劃、執行並體驗其樂 趣。 </t>
  </si>
  <si>
    <t>7-Ⅳ-2 善用相關主題之背景知識，以利閱讀或聽力理解。B1/A2</t>
  </si>
  <si>
    <t>輔Bc-IV-1主動探究問題、高層 次思考的培養與創新 能力的運用。</t>
  </si>
  <si>
    <t>7-Ⅳ-3 利用語言及非語言溝通策略（如請求重述、手勢、表情等）提升 溝通效能。B1/A1</t>
  </si>
  <si>
    <t>輔Da-IV-1正向思考模式、生活習慣與態度的培養。</t>
  </si>
  <si>
    <t>7-Ⅳ-4 能對教師或同學討論的內容觸類旁通、舉一反三。B1/A2</t>
  </si>
  <si>
    <t>7-Ⅳ-5 能訂定英文學習計畫，檢視自我學習過程，並隨時改進。A1/A3</t>
  </si>
  <si>
    <t xml:space="preserve">家 Cc-IV-1生活空間的規劃與美化，以及創意的展 現。 </t>
  </si>
  <si>
    <t>8-Ⅳ-1 能以簡易英語介紹國內主要節慶習俗。B1/C3</t>
  </si>
  <si>
    <t>童 Db-IV-1 自然景觀的欣賞、維護與保護。</t>
  </si>
  <si>
    <t>8-Ⅳ-2 能以簡易英語介紹國外主要節慶習俗。B1/C3</t>
  </si>
  <si>
    <t xml:space="preserve">童 Db-IV-2人文環境之美的欣賞、維護與保護。 </t>
  </si>
  <si>
    <t>8-Ⅳ-3 能了解國內外風土民情及主要節慶習俗，並加以比較。C3/A2</t>
  </si>
  <si>
    <t>輔 Dd-IV-3多元文化社會的互動與關懷。</t>
  </si>
  <si>
    <t>8-Ⅳ-4 能了解、尊重不同之文化習俗。A2/C3</t>
  </si>
  <si>
    <t>家 Ac-IV-1食品標示與加工食品之認識、利用，維 護飲食安全的實踐策略及行動。</t>
  </si>
  <si>
    <t>8-Ⅳ-5 能具有基本的世界觀。A2/C3</t>
  </si>
  <si>
    <t>家 Ca-IV-2消費管道的分析比較、資源運用與風險 評估，以及合宜的消費行為。</t>
  </si>
  <si>
    <t>*8-Ⅳ-6 能了解並遵循基本的國際生活禮儀。A2/C3</t>
  </si>
  <si>
    <t>童 Ca-IV-1 戶外觀察、追蹤、推理基本能力的培養 與運用。</t>
  </si>
  <si>
    <t>9-Ⅳ-1 能綜合相關資訊作合理的猜測。B1/A2</t>
  </si>
  <si>
    <t>童 Cb-IV-1露營知識與技能的學習，以提升野外生存能力。</t>
  </si>
  <si>
    <t>9-Ⅳ-2 能把二至三項訊息加以比較、歸類、排序。B1/A2</t>
  </si>
  <si>
    <t>童 Cc-IV-1戶外休閒活動的安全、風險管理與緊急 事件的處理。</t>
  </si>
  <si>
    <t>9-Ⅳ-3 能根據上下文語境釐清不同訊息間的因果關係。B1/A2</t>
  </si>
  <si>
    <t>童 Da-IV-2人類與生活環境互動關係的理解，及永 續發展策略的實踐與省思。</t>
  </si>
  <si>
    <t>9-Ⅳ-4 能依上下文所提供的文字線索（如 in my opinion、maybe）分辨 客觀事實與主觀意見。B1/A2</t>
  </si>
  <si>
    <t>輔 Db-IV-1生活議題的問題解決、危機因應與克服 困境的方法。</t>
  </si>
  <si>
    <t>家 Bc-IV-1常見織品的認識與手縫技巧應用。童 Ca-IV-1戶外觀察、追蹤、推理基本能力的培養與運用。</t>
  </si>
  <si>
    <t>童 Ca-IV-2地圖判讀、旅行裝備使用及安全知能的 培養。</t>
  </si>
  <si>
    <t>童 Ba-IV-1服務學習的意義、價值與信念的理解及落實。</t>
  </si>
  <si>
    <t>童 Ba-IV-2校園關懷服務活動的參與及分享。</t>
  </si>
  <si>
    <t>童 Bb-IV-2服務活動方案的規劃與執行。</t>
  </si>
  <si>
    <t>童 Bb-IV-4國際服務活動的參與及文化交流。</t>
  </si>
  <si>
    <t>家 Bb-IV-2服飾的社會文化意義與理解，並能展現 合宜的穿著禮儀。</t>
  </si>
  <si>
    <t>家 Cb-IV-1多元的生活文化與合宜的禮儀展現。</t>
  </si>
  <si>
    <t>童 Ab-IV-2世界童軍活動資訊的蒐集與分享，以培 養國際觀與全球關懷。</t>
  </si>
  <si>
    <t>童 Ab-IV-3童軍國際交流活動的認識與理解，並能 選擇適合的參與方式。</t>
  </si>
  <si>
    <t>家 Bb-IV-2服飾的社會文化意義與理解，並能展現合 宜的穿著禮儀。</t>
  </si>
  <si>
    <t xml:space="preserve">家 Dd-IV-1家庭生活方式及多元族群文化的尊重與悅 納。 </t>
  </si>
  <si>
    <t>童 Ab-IV-1國內童軍與青少年活動的認識及參與，以 增進生活能力。</t>
  </si>
  <si>
    <t>童 Ca-IV-3各種童軍旅行的規劃、執行並體驗其樂趣。</t>
  </si>
  <si>
    <t>童 Da-IV-1露營活動中永續環保的探究、執行與省思。</t>
  </si>
  <si>
    <t>童 Db-IV-3友善環境的樂活旅行與遊憩活動。</t>
  </si>
  <si>
    <t>童 Dc-IV-1戶外休閒活動中的環保策略與行動。</t>
  </si>
  <si>
    <t>家 Aa-IV-3飲食行為與環境永續之關聯、實踐策略及行動。</t>
  </si>
  <si>
    <t>童 Dc-IV-2國際環境議題的理解、參與及省思。</t>
  </si>
  <si>
    <t xml:space="preserve">1.【性別平等教育】 </t>
  </si>
  <si>
    <t xml:space="preserve">A.生理性別、性傾向、性別特質與性別認同多樣性的尊重 </t>
  </si>
  <si>
    <t xml:space="preserve">    性 E1認識生理性別、性傾向、性別特質與性別認同的多元面貌。 </t>
  </si>
  <si>
    <t xml:space="preserve">    性 E2 覺知身體意象對 身 心 的 影響。 </t>
  </si>
  <si>
    <t xml:space="preserve">B.性別角色的突破與性別歧視的消除 </t>
  </si>
  <si>
    <t xml:space="preserve">    性 E3 覺察性別角色的刻板印象，了解家庭、學校與職業的分工，不應受性別的限制。 </t>
  </si>
  <si>
    <t xml:space="preserve">C.身體自主權的尊重與維護 </t>
  </si>
  <si>
    <t xml:space="preserve">    性 E4 認識身體界限與尊重他人的身體自主權。 </t>
  </si>
  <si>
    <t xml:space="preserve">D.性騷擾、性侵害與性霸凌的防治 </t>
  </si>
  <si>
    <t xml:space="preserve">    性 E5 認識性騷擾、性侵害、性霸凌 的 概 念 及其求助管道。 </t>
  </si>
  <si>
    <t xml:space="preserve">E.語言、文字與符號的性別意涵分析 </t>
  </si>
  <si>
    <t xml:space="preserve">    性 E6 了解圖像、語言與文字的性別意涵，使用性別平等的語言與文字進行溝通。 </t>
  </si>
  <si>
    <t xml:space="preserve">F.科技、資訊與媒體的性別識讀性別權益與公共參與 </t>
  </si>
  <si>
    <t xml:space="preserve">    性 E7 解讀各種媒體所傳遞的性別刻板印象。 </t>
  </si>
  <si>
    <t xml:space="preserve">    性 E8 了解不同性別者的成就與貢獻。 </t>
  </si>
  <si>
    <t xml:space="preserve">    性 E9 檢視校園中空間與資源分配的性別落差，並提出改善建議。 </t>
  </si>
  <si>
    <t xml:space="preserve">G.性別權力關係與互動 </t>
  </si>
  <si>
    <t xml:space="preserve">    性 E10 辨識性別刻板 的 情 感表 達 與 人際互動。</t>
  </si>
  <si>
    <t xml:space="preserve">    性 E11 培養性別間合 宜 表 達情 感 的 能力。 </t>
  </si>
  <si>
    <t xml:space="preserve">H.性別與多元文化 </t>
  </si>
  <si>
    <t xml:space="preserve">    *性 E12 了解與尊重家庭型態的多樣性。 </t>
  </si>
  <si>
    <t xml:space="preserve">    性 E13 了解不同社會 中 的 性別 文 化 差異。 </t>
  </si>
  <si>
    <t>2.【人權教育】</t>
  </si>
  <si>
    <t xml:space="preserve">A.人權的基本概念 </t>
  </si>
  <si>
    <t xml:space="preserve">    *人 E1 認識人權是與生俱有的、普遍的、不容剝奪的。 </t>
  </si>
  <si>
    <t xml:space="preserve">B.人權與責任 </t>
  </si>
  <si>
    <t xml:space="preserve">    *人 E2 關心周遭不公平的事件，並提出改善的想法。 </t>
  </si>
  <si>
    <t xml:space="preserve">C.人權與民主法治 </t>
  </si>
  <si>
    <t xml:space="preserve">    人 E3 了解每個人需求的不同，並討 論 與 遵 守團體的規則。 </t>
  </si>
  <si>
    <t xml:space="preserve">D.人權與生活實踐 </t>
  </si>
  <si>
    <t xml:space="preserve">    人 E4 表達自己對一個 美 好 世 界的想法，並聆聽 他 人 的 想法。 </t>
  </si>
  <si>
    <t xml:space="preserve">    人 E5 欣賞、包容個別差異並尊重自己與他人的權利。 </t>
  </si>
  <si>
    <t xml:space="preserve">    人 E6 覺察個人的偏見，並避免歧視 行 為 的 產生。 </t>
  </si>
  <si>
    <t xml:space="preserve">E.人權違反與救濟 </t>
  </si>
  <si>
    <t xml:space="preserve">    人 E7 認識生活中不公 平 、 不 合理、違反規則和 健 康 受 到傷害等經驗，並 知 道 如 何尋 求 救 助 的管道。 </t>
  </si>
  <si>
    <t xml:space="preserve">F.人權重要主題 </t>
  </si>
  <si>
    <t xml:space="preserve">    人 E8 了解兒童對遊戲 權 利 的 需求。 </t>
  </si>
  <si>
    <t xml:space="preserve">    人 E9 認識生存權、身分權的剝奪與個人尊嚴的關係。 </t>
  </si>
  <si>
    <t xml:space="preserve">    人E10認識隱私權與日 常 生 活 的關係。 </t>
  </si>
  <si>
    <t xml:space="preserve">    人E11了解兒童權利宣 言 的 內 涵及 兒 童 權 利公 約 對 兒 童基 本 需 求 的維護與支持。</t>
  </si>
  <si>
    <t xml:space="preserve">3.【環境教育】 </t>
  </si>
  <si>
    <t xml:space="preserve">A.環境倫理 </t>
  </si>
  <si>
    <t xml:space="preserve">    環 E1 參與戶外學習與自然體驗，覺知自然環境的美、平衡、與完整性。 </t>
  </si>
  <si>
    <t xml:space="preserve">    *環E2 覺知生物生命的美與價值，關懷動、植物的生命。 </t>
  </si>
  <si>
    <t xml:space="preserve">    *環E3 了解人與自然和諧共生，進而保護重要棲地。 </t>
  </si>
  <si>
    <t xml:space="preserve">B.永續發展 </t>
  </si>
  <si>
    <t xml:space="preserve">    環 E4 覺知經濟發展與工 業 發 展 對 環境的衝擊。 </t>
  </si>
  <si>
    <t xml:space="preserve">    環 E5 覺知人類的生活型 態 對 其 他 生物 與 生 態 系 的衝擊。 </t>
  </si>
  <si>
    <t xml:space="preserve">    *環 E6 覺知人類過度的物質需求會對未來世代造成衝擊。 </t>
  </si>
  <si>
    <t xml:space="preserve">    環 E7 覺知人類社會有糧食分配不均與貧富差異太大的問題。 </t>
  </si>
  <si>
    <t xml:space="preserve">C.氣候變遷 </t>
  </si>
  <si>
    <t xml:space="preserve">    環 E8 認識天氣的溫度、雨量要素與覺察氣候的趨勢及極端氣候的現象。 </t>
  </si>
  <si>
    <t xml:space="preserve">    環 E9 覺知氣候變遷會對生活、社會及環境造成衝擊。 </t>
  </si>
  <si>
    <t xml:space="preserve">    環 E10 覺知人類的行為是導致氣候變遷的原因。 </t>
  </si>
  <si>
    <t xml:space="preserve">D.災害防救 </t>
  </si>
  <si>
    <t xml:space="preserve">    環 E11 認識臺灣曾經發生的重大災害。 </t>
  </si>
  <si>
    <t xml:space="preserve">    環 E12 養成對災害的警 覺 心 及 敏感度，對災害有 基 本 的 了解，並能避免災害的發生。 </t>
  </si>
  <si>
    <t xml:space="preserve">    環 E13 覺知天然災害的 頻 率 增 加且衝擊擴大。 </t>
  </si>
  <si>
    <t xml:space="preserve">E.能源資源永續利用 </t>
  </si>
  <si>
    <t xml:space="preserve">    環 E14 覺知人類生存與 發 展 需 要利 用 能 源 及資源，學習在生 活 中 直 接利 用 自 然 能源 或 自 然 形式的物質。 </t>
  </si>
  <si>
    <t xml:space="preserve">    *環 E15 覺知能資源過度 利 用 會 導致 環 境 汙 染與 資 源 耗 竭的問題。 </t>
  </si>
  <si>
    <t xml:space="preserve">    *環 E16 了解物質循環與資源回收利用的原理。 </t>
  </si>
  <si>
    <t xml:space="preserve">    環 E17 養成日常生活節約用水、用電、物質的行為，減少資源的消耗。 </t>
  </si>
  <si>
    <t>4.【海洋教育】</t>
  </si>
  <si>
    <t xml:space="preserve">A.海洋休閒 </t>
  </si>
  <si>
    <t xml:space="preserve">    海 E1喜歡親水活動，重視水域安全。</t>
  </si>
  <si>
    <t xml:space="preserve">    海 E2學會游泳技巧，熟悉自救知能。</t>
  </si>
  <si>
    <t xml:space="preserve">    海 E3具備從事多元水域休閒活動的 知 識 與 技能。 </t>
  </si>
  <si>
    <t xml:space="preserve">B.海洋社會 </t>
  </si>
  <si>
    <t xml:space="preserve">    *海 E4認識家鄉或鄰近的水域環境與產業。 </t>
  </si>
  <si>
    <t xml:space="preserve">    海 E5探討臺灣開拓史與海洋的關係。 </t>
  </si>
  <si>
    <t xml:space="preserve">    海 E6了解我國是海洋國家，強化臺灣海洋主權意識。 </t>
  </si>
  <si>
    <t xml:space="preserve">C.海洋文化 </t>
  </si>
  <si>
    <t xml:space="preserve">    海 E7閱讀、分享及創作與海洋有關的故事。 </t>
  </si>
  <si>
    <t xml:space="preserve">    海 E8了解海洋民俗活動、宗教信仰與生活的關係。 </t>
  </si>
  <si>
    <t xml:space="preserve">    海 E9透過肢體、聲音、圖像及道具等，進行以海 洋 為 主 題之藝術表現。 </t>
  </si>
  <si>
    <t xml:space="preserve">D.海洋科學與技術 </t>
  </si>
  <si>
    <t xml:space="preserve">    海 E10 認識水與海洋的特性及其與生活的應用。 </t>
  </si>
  <si>
    <t xml:space="preserve">    海 E11 認識海洋生物與生態。 </t>
  </si>
  <si>
    <t xml:space="preserve">    海 E12 認識海上交通工具和科技發展的關係。 </t>
  </si>
  <si>
    <t xml:space="preserve">E.海洋資源與永續 </t>
  </si>
  <si>
    <t xml:space="preserve">    *海 E13 認識生活中常見的水產品。 </t>
  </si>
  <si>
    <t xml:space="preserve">    海 E14 了解海水中含有鹽等成份，體認海洋資源與生活的關聯性。 </t>
  </si>
  <si>
    <t xml:space="preserve">    海 E15 認識家鄉常見的河流與海洋資源，並珍惜自然資源。 </t>
  </si>
  <si>
    <t xml:space="preserve">    海 E16 認識家鄉的水域或海洋的汙染、過漁等環境問題。 </t>
  </si>
  <si>
    <t>5. 【科技教育】</t>
  </si>
  <si>
    <t xml:space="preserve">A.科技知識 </t>
  </si>
  <si>
    <t xml:space="preserve">    科 E1 了解平日常見科技產品的用途與運作方式。 </t>
  </si>
  <si>
    <t xml:space="preserve">    科 E2 了解動手實作的重要性。 </t>
  </si>
  <si>
    <t xml:space="preserve">B.科技態度 </t>
  </si>
  <si>
    <t xml:space="preserve">    科 E3 體會科技與個人及家庭生活的互動關係。 </t>
  </si>
  <si>
    <t xml:space="preserve">    科 E4 體會動手實作的樂趣，並養成正向的科技態度。 </t>
  </si>
  <si>
    <t xml:space="preserve">C.操作技能 </t>
  </si>
  <si>
    <t xml:space="preserve">    科 E5 繪製簡單草圖以呈現設計構想。 </t>
  </si>
  <si>
    <t xml:space="preserve">    科 E6 操作家庭常見的手工具。 </t>
  </si>
  <si>
    <t xml:space="preserve">D.統合能力 </t>
  </si>
  <si>
    <t xml:space="preserve">    科 E7 依據設計構想以規劃物品的製作步驟。 </t>
  </si>
  <si>
    <t xml:space="preserve">    科 E8 利用創意思考的技巧。 </t>
  </si>
  <si>
    <t xml:space="preserve">    科 E9 具備與他人團隊合作的能力。 </t>
  </si>
  <si>
    <t>6.【能源教育】</t>
  </si>
  <si>
    <t xml:space="preserve">A.能源意識 </t>
  </si>
  <si>
    <t xml:space="preserve">    能 E1認識並了解能源與日常生活的關連。 </t>
  </si>
  <si>
    <t xml:space="preserve">    能 E2了解節約能源的重要。 </t>
  </si>
  <si>
    <t xml:space="preserve">B.能源概念 </t>
  </si>
  <si>
    <t xml:space="preserve">    能 E3認識能源的種類與形式。 </t>
  </si>
  <si>
    <t xml:space="preserve">    能 E4了解能源的日常應用。 </t>
  </si>
  <si>
    <t xml:space="preserve">C.能源使用 </t>
  </si>
  <si>
    <t xml:space="preserve">    能 E5認識能源於生活 中 的 使 用與安全。 </t>
  </si>
  <si>
    <t xml:space="preserve">D.能源發展 </t>
  </si>
  <si>
    <t xml:space="preserve">    能 E6 認識我國能源供需現況及發展情形。 </t>
  </si>
  <si>
    <t xml:space="preserve">E.行動參與 </t>
  </si>
  <si>
    <t xml:space="preserve">    能 E7 蒐集相關資料、與他人討論、分析、分享能源議題。 </t>
  </si>
  <si>
    <t xml:space="preserve">    能 E8 於家庭、校園生活實踐節能減碳的行動。 </t>
  </si>
  <si>
    <t>7.【 家庭教育】</t>
  </si>
  <si>
    <t xml:space="preserve">A.家庭的組成、發展與變化 </t>
  </si>
  <si>
    <t xml:space="preserve">    家 E1 了解家庭的意義與功能。 </t>
  </si>
  <si>
    <t xml:space="preserve">    家 E2 了解家庭組成與型態的多樣性。 </t>
  </si>
  <si>
    <t xml:space="preserve">B.人際互動與親密關係發展 </t>
  </si>
  <si>
    <t xml:space="preserve">    家 E3 察覺家庭中不同角色，並反思個人在家庭中 扮演 的角色。 </t>
  </si>
  <si>
    <t xml:space="preserve">    家 E4 覺察個人情緒並適切表達，與家人及同儕適切互動。 </t>
  </si>
  <si>
    <t xml:space="preserve">C.家人關係與互動 </t>
  </si>
  <si>
    <t xml:space="preserve">    家 E5 了解家庭中各種關係的互動(親子、手足、祖孫及其他親屬等)。 </t>
  </si>
  <si>
    <t xml:space="preserve">    家 E6 覺察與實踐兒童在家庭中 的角 色責任。 </t>
  </si>
  <si>
    <t xml:space="preserve">    家 E7 表達對家庭成員的關心與情感。 </t>
  </si>
  <si>
    <t xml:space="preserve">D.家庭資源管理與消費決策 </t>
  </si>
  <si>
    <t xml:space="preserve">    家 E8 了解家庭資源的意涵。 </t>
  </si>
  <si>
    <t xml:space="preserve">    家 E9 參與家庭消費行動，澄清金錢與物品的價值。 </t>
  </si>
  <si>
    <t xml:space="preserve">    家 E10 了解影響家庭消費的傳播媒體等各種因素。 </t>
  </si>
  <si>
    <t xml:space="preserve">E.家庭活動與 </t>
  </si>
  <si>
    <t xml:space="preserve">    家 E11 養成良好家庭生活習慣，熟悉家務技巧，並參與家務工作。 </t>
  </si>
  <si>
    <t xml:space="preserve">F.社區參與 </t>
  </si>
  <si>
    <t xml:space="preserve">    家 E12 規劃個人與家庭的生活作息。 </t>
  </si>
  <si>
    <t xml:space="preserve">    家 E13 熟悉與家庭生活相 關 的 社 區 資源。 </t>
  </si>
  <si>
    <t xml:space="preserve">8.【原住民族教育】 </t>
  </si>
  <si>
    <t xml:space="preserve">A.原住民族語言文字的保存及傳承 </t>
  </si>
  <si>
    <t xml:space="preserve">    原 E1 學習原住民族語言文字的基本生活溝通。 </t>
  </si>
  <si>
    <t xml:space="preserve">    原 E2 了解原住民族語文書寫符號的特色。 </t>
  </si>
  <si>
    <t xml:space="preserve">    原 E3 認識原住民族語文的地位與活力。 </t>
  </si>
  <si>
    <t xml:space="preserve">B.認識部落與原住民族的歷史經驗 </t>
  </si>
  <si>
    <t xml:space="preserve">    原 E4 認識所在部落 /社區民族分佈的概況。 </t>
  </si>
  <si>
    <t xml:space="preserve">    原 E5 認識臺灣原住民 族 整 體 概況。 </t>
  </si>
  <si>
    <t xml:space="preserve">    原 E6 了解並尊重不同族群的歷史文化經驗。 </t>
  </si>
  <si>
    <t xml:space="preserve">C.原住民族的名制、傳統制度組織運作及其現代轉化 </t>
  </si>
  <si>
    <t xml:space="preserve">    原 E7 認識原住民族氏族/家族及命名體系。</t>
  </si>
  <si>
    <t xml:space="preserve">    原 E8 參與部落或社區活動，體驗族 群 內 部 運作。 </t>
  </si>
  <si>
    <t xml:space="preserve">    原 E9 提升原住民族人 的 自 我 認同，增進主體民族對原住民族 文 化 的 理解。 </t>
  </si>
  <si>
    <t xml:space="preserve">D.原住民族文化內涵與文化資產 </t>
  </si>
  <si>
    <t xml:space="preserve">    原 E10 原住民族音樂、舞蹈、服飾、建築與各種工藝技藝實作。 </t>
  </si>
  <si>
    <t xml:space="preserve">    原 E11 參與部落活動 或 社 區活 動 認 識原 住 民 族文化。 </t>
  </si>
  <si>
    <t xml:space="preserve">E.原住民族土地與生態智慧 </t>
  </si>
  <si>
    <t xml:space="preserve">    原 E12 了解原住民族部落山川傳統名稱與土地利用的生態智慧。 </t>
  </si>
  <si>
    <t xml:space="preserve">    原 E13 了解所在地區原住民族部落的自然生態環境，包括各種動植物生態。 </t>
  </si>
  <si>
    <t xml:space="preserve">F.原住民族營生模式 </t>
  </si>
  <si>
    <t xml:space="preserve">    原 E14 學習或實作原住民族傳統採集、漁獵、農耕知識。 </t>
  </si>
  <si>
    <t>9.【品德教育】</t>
  </si>
  <si>
    <t xml:space="preserve">A.品德發展層面 </t>
  </si>
  <si>
    <t xml:space="preserve">    品 E1 良好生活習慣與德行。 </t>
  </si>
  <si>
    <t xml:space="preserve">    品 E2 自尊尊人與自愛愛人。 </t>
  </si>
  <si>
    <t xml:space="preserve">    品 E3 溝通合作與和諧人際關係。 </t>
  </si>
  <si>
    <t xml:space="preserve">B.品德核心價值 </t>
  </si>
  <si>
    <t xml:space="preserve">    品 EJU1 尊重生命。  品 EJU4 自律負責。  品 EJU7 關懷行善。品 EJU2 孝悌仁愛。  品 EJU5 謙遜包容。  品 EJU8 公平正義。 </t>
  </si>
  <si>
    <t xml:space="preserve">    品 EJU3 誠實信用。  品 EJU6 欣賞感恩。 </t>
  </si>
  <si>
    <t xml:space="preserve">C.品德關鍵議題 </t>
  </si>
  <si>
    <t xml:space="preserve">    品 E4 生命倫理的意涵、重要原則、以及生與死的道德議題。 </t>
  </si>
  <si>
    <t xml:space="preserve">    品 E5 家庭倫理的意涵、變遷與私領域民主化的道德議題。 </t>
  </si>
  <si>
    <t xml:space="preserve">D.品德實踐能力與行動 </t>
  </si>
  <si>
    <t xml:space="preserve">    品 E6 同理分享。品 E7 知行合一。 </t>
  </si>
  <si>
    <t>10 【生命教育】</t>
  </si>
  <si>
    <t xml:space="preserve">A.哲學思考 </t>
  </si>
  <si>
    <t xml:space="preserve">    生 E1 探討生活議題，培養思考的適當情意與態度。 </t>
  </si>
  <si>
    <t xml:space="preserve">B.人學探索 </t>
  </si>
  <si>
    <t xml:space="preserve">    生 E2 理解人的身體與心理面向。 </t>
  </si>
  <si>
    <t xml:space="preserve">    生 E3 理解人是會思考、有情緒、能進行自主決定的個體。 </t>
  </si>
  <si>
    <t xml:space="preserve">C.終極關懷 </t>
  </si>
  <si>
    <t xml:space="preserve">    生 E4 觀察日常生活中生老病死的現象，思考生命的價值。 </t>
  </si>
  <si>
    <t xml:space="preserve">    生 E5 探索快樂與幸福的異同。 </t>
  </si>
  <si>
    <t xml:space="preserve">D.價值思辨 </t>
  </si>
  <si>
    <t xml:space="preserve">    生 E6 從日常生活中培養道德感以及美感，練習做出道德判斷以及審美判斷，分辨事實和價值的不同。 </t>
  </si>
  <si>
    <t xml:space="preserve">E.靈性修養 </t>
  </si>
  <si>
    <t xml:space="preserve">    生 E7 發展設身處地、感同身受的同理心及主動去愛的能力，察覺自己從他者接受的各種幫助，培養感恩之心。 </t>
  </si>
  <si>
    <t>11. 【法治教育】</t>
  </si>
  <si>
    <t xml:space="preserve">A.公平正義之理念 </t>
  </si>
  <si>
    <t xml:space="preserve">    法 E1 認識公平。 </t>
  </si>
  <si>
    <t xml:space="preserve">B.法律與法治的意義 </t>
  </si>
  <si>
    <t xml:space="preserve">    法 E2 認識偏見。</t>
  </si>
  <si>
    <t xml:space="preserve">    法 E3 利用規則來避免衝突。 </t>
  </si>
  <si>
    <t xml:space="preserve">C.人權保障之憲政原理與原則 </t>
  </si>
  <si>
    <t xml:space="preserve">    法 E4 參與規則的制定並遵守之。 </t>
  </si>
  <si>
    <t xml:space="preserve">    法 E5 認識恣意與濫權的問題。 </t>
  </si>
  <si>
    <t xml:space="preserve">D.法律之實體與程序的知識與技能 </t>
  </si>
  <si>
    <t xml:space="preserve">    法 E6 理解權力的必要與限制。 </t>
  </si>
  <si>
    <t xml:space="preserve">    法 E7 認識責任。 </t>
  </si>
  <si>
    <t xml:space="preserve">    法 E8 認識兒少保護。 </t>
  </si>
  <si>
    <t>12. 【資訊教育】</t>
  </si>
  <si>
    <t xml:space="preserve">A.運算思維與問題解決 </t>
  </si>
  <si>
    <t xml:space="preserve">    資 E1 認識常見的資訊系統。 </t>
  </si>
  <si>
    <t xml:space="preserve">    資 E2 使用資訊科技解決生活中簡單的問題。 </t>
  </si>
  <si>
    <t xml:space="preserve">    資 E3 應用運算思維描述問題解決的方法。 </t>
  </si>
  <si>
    <t xml:space="preserve">B.資訊科技與合作共創 </t>
  </si>
  <si>
    <t xml:space="preserve">    資 E4 認識常見的資訊科技共創工具的使用方法。資 E5 使用資訊科技與他人合作產出想法與作品。 </t>
  </si>
  <si>
    <t xml:space="preserve">C.資訊科技與溝通表達 </t>
  </si>
  <si>
    <t xml:space="preserve">    資 E6 認識與使用資訊科技以表達想法。 </t>
  </si>
  <si>
    <t xml:space="preserve">    資 E7 使用資訊科技與他人建立良好的互動關係。 </t>
  </si>
  <si>
    <t xml:space="preserve">    資 E8 認識基本的數位資源整理方法。 </t>
  </si>
  <si>
    <t xml:space="preserve">    資 E9 利用資訊科技分享學習資源與心得。 </t>
  </si>
  <si>
    <t xml:space="preserve">D.資訊科技的使用態度 </t>
  </si>
  <si>
    <t xml:space="preserve">    資 E10 了解資訊科技於日常生活之重要性。 </t>
  </si>
  <si>
    <t xml:space="preserve">    資 E11 建立康健的數位使用習慣與態度。 </t>
  </si>
  <si>
    <t xml:space="preserve">    資 E12 了解並遵守資訊倫理與使用資訊科技的相關規範。 </t>
  </si>
  <si>
    <t xml:space="preserve">    資 E13 具備學習資訊科技的興趣。 </t>
  </si>
  <si>
    <t>13. 【安全教育】</t>
  </si>
  <si>
    <t xml:space="preserve">A.安全教育概論 </t>
  </si>
  <si>
    <t xml:space="preserve">    安 E1 了解安全教育。 </t>
  </si>
  <si>
    <t xml:space="preserve">    安 E2 了解危機與安全。 </t>
  </si>
  <si>
    <t xml:space="preserve">    安 E3 知道常見事故傷害。 </t>
  </si>
  <si>
    <t xml:space="preserve">B.日常生活安全 </t>
  </si>
  <si>
    <t xml:space="preserve">    安 E4 探討日常生活應該注意的安全。 </t>
  </si>
  <si>
    <t xml:space="preserve">    安 E5 了解日常生活危害安全的事件。 </t>
  </si>
  <si>
    <t xml:space="preserve">C.運動安全 </t>
  </si>
  <si>
    <t xml:space="preserve">    安 E6 了解自己的身體。 </t>
  </si>
  <si>
    <t xml:space="preserve">    安 E7 探究運動基本的保健。 </t>
  </si>
  <si>
    <t xml:space="preserve">D.校園安全 </t>
  </si>
  <si>
    <t xml:space="preserve">    安 E8 了解校園安全的意義。</t>
  </si>
  <si>
    <t xml:space="preserve">    安 E9 學習相互尊重的精神。</t>
  </si>
  <si>
    <t xml:space="preserve">    安 E10關注校園安全的事件。</t>
  </si>
  <si>
    <t xml:space="preserve">E.急救教育 </t>
  </si>
  <si>
    <t xml:space="preserve">    安 E11 了解急救的重要性。 </t>
  </si>
  <si>
    <t xml:space="preserve">    安 E12 操作簡單的急救項目。 </t>
  </si>
  <si>
    <t xml:space="preserve">    安 E13 了解學校內緊急救護設備的位置。 </t>
  </si>
  <si>
    <t xml:space="preserve">    安 E14 知道通報緊急事件的方式。 </t>
  </si>
  <si>
    <t>14 【防災教育】</t>
  </si>
  <si>
    <t xml:space="preserve">A.災害風險與衝擊 </t>
  </si>
  <si>
    <t xml:space="preserve">    防 E1 災害的種類包含洪水、颱風、土石流、乾旱…。 </t>
  </si>
  <si>
    <t xml:space="preserve">    防 E2 臺灣地理位置、地質狀況、與生態環境 與 災 害 緊 密 相關。 </t>
  </si>
  <si>
    <t xml:space="preserve">    防 E3 臺灣曾經發生的重大災害及其影響。 </t>
  </si>
  <si>
    <t xml:space="preserve">B.災害風險的管理 </t>
  </si>
  <si>
    <t xml:space="preserve">    防 E4 防災學校、防災社區、防災地圖、災害潛勢、及災害預警的內涵。 </t>
  </si>
  <si>
    <t xml:space="preserve">    防E5不同災害發生時的適當避難行為。 </t>
  </si>
  <si>
    <t xml:space="preserve">    防 E6 藉由媒體災難即時訊息，判斷嚴重性，及通報請求救護。 </t>
  </si>
  <si>
    <t xml:space="preserve">C.災害防救的演練 </t>
  </si>
  <si>
    <t xml:space="preserve">    防 E7 認識校園的防災地圖。 </t>
  </si>
  <si>
    <t xml:space="preserve">    防 E8 參與學校的防災疏散演練。</t>
  </si>
  <si>
    <t xml:space="preserve">    防E9協助家人定期檢查急救包及防災器材的期限。</t>
  </si>
  <si>
    <t>15. 【生涯規劃教育】</t>
  </si>
  <si>
    <t xml:space="preserve">A.生涯規劃教育之基本概念 </t>
  </si>
  <si>
    <t xml:space="preserve">    涯 E1 了解個人的自我概念。 </t>
  </si>
  <si>
    <t xml:space="preserve">    涯 E2 認識不同的生活角色。 </t>
  </si>
  <si>
    <t xml:space="preserve">    涯 E3 認識生涯規劃的意涵。 </t>
  </si>
  <si>
    <t xml:space="preserve">B.生涯教育與自我探索  </t>
  </si>
  <si>
    <t xml:space="preserve">    涯 E4 認識自己的特質與興趣。 </t>
  </si>
  <si>
    <t xml:space="preserve">    涯 E5 探索自己的價值觀。 </t>
  </si>
  <si>
    <t xml:space="preserve">    涯 E6 覺察個人的優勢能力。 </t>
  </si>
  <si>
    <t xml:space="preserve">    涯 E7 培養良好的人際互動能力。 </t>
  </si>
  <si>
    <t xml:space="preserve">C.生涯規劃與工作/教育環境探索 </t>
  </si>
  <si>
    <t xml:space="preserve">    涯 E8 對工作/教育環境的好奇心。 </t>
  </si>
  <si>
    <t xml:space="preserve">    涯 E9 認識不同類型工作/教育環境。</t>
  </si>
  <si>
    <t xml:space="preserve">    涯 E10 培養對不同工作教育環境的態度。 </t>
  </si>
  <si>
    <t xml:space="preserve">D.生涯決定與行動計畫 </t>
  </si>
  <si>
    <t xml:space="preserve">    涯 E11 培養規劃與運用時間的能力。 </t>
  </si>
  <si>
    <t xml:space="preserve">    涯 E12 學習解決問題與做決定的能力。 </t>
  </si>
  <si>
    <t xml:space="preserve">    涯 E13 認識職業倫理及相關法律概念。 </t>
  </si>
  <si>
    <t>16. 【多元文化教育 】</t>
  </si>
  <si>
    <t xml:space="preserve">A.我族文化的認同 </t>
  </si>
  <si>
    <t xml:space="preserve">    多 E1 了解自己的文化特質。 </t>
  </si>
  <si>
    <t xml:space="preserve">    多 E2 建立自己的文化 認 同 與 意識。 </t>
  </si>
  <si>
    <t xml:space="preserve">B.文化差異與理解 </t>
  </si>
  <si>
    <t xml:space="preserve">    多 E3 認識不同的文化概念，如族群、階級、性別、宗教等。 </t>
  </si>
  <si>
    <t xml:space="preserve">    多 E4 理解到不同文化 共 存 的 事實。 </t>
  </si>
  <si>
    <t xml:space="preserve">C.跨文化的能力 </t>
  </si>
  <si>
    <t xml:space="preserve">    多 E5 願意與不同文化背景的人相處，並發展群際關係。</t>
  </si>
  <si>
    <t xml:space="preserve">    多 E6 了解各文化間的多樣性與差異性。 </t>
  </si>
  <si>
    <t xml:space="preserve">    多 E7 減低或消除對他族文化的刻板 印 象 或 偏見，不以特定標準或成見去框限不同文化的 意 義 與 價值。 </t>
  </si>
  <si>
    <t xml:space="preserve">    多 E8 認識及維護不同文化群體的尊嚴、權利、人權與自由。 </t>
  </si>
  <si>
    <t xml:space="preserve">17.【 閱讀素養教育】 </t>
  </si>
  <si>
    <t xml:space="preserve">A.閱讀的歷程 </t>
  </si>
  <si>
    <t xml:space="preserve">    閱 E1 認識一般生活情境中需要使用的，以及學習學科基礎知識所應具備的字詞彙。 </t>
  </si>
  <si>
    <t xml:space="preserve">    閱 E2 認識與領域相關的文本類型與寫作題材。 </t>
  </si>
  <si>
    <t xml:space="preserve">    閱 E3 熟悉與學科學習相關的文本閱讀策略。 </t>
  </si>
  <si>
    <t xml:space="preserve">    閱 E4 中高年級後需發展長篇文本的閱讀理解能力。 </t>
  </si>
  <si>
    <t xml:space="preserve">    閱 E5 發展檢索資訊、獲得資訊、整合資訊的數位閱讀能力。 </t>
  </si>
  <si>
    <t xml:space="preserve">    閱 E6 發展向文本提問的能力。 </t>
  </si>
  <si>
    <t xml:space="preserve">    閱 E7 發展詮釋、反思、評鑑文本的能力。 </t>
  </si>
  <si>
    <t xml:space="preserve">B.閱讀的媒材 </t>
  </si>
  <si>
    <t xml:space="preserve">    閱 E8 低、中年級以紙本閱讀為主。 </t>
  </si>
  <si>
    <t xml:space="preserve">    閱 E9 高年級後可適當介紹數位文本及混合文本作為閱讀的媒材。 </t>
  </si>
  <si>
    <t xml:space="preserve">    閱 E10 中、高年級：能從報章雜誌及其他閱讀媒材中汲取與學科相關的知識。 </t>
  </si>
  <si>
    <t xml:space="preserve">C.閱讀的情境脈絡 </t>
  </si>
  <si>
    <t xml:space="preserve">    閱 E11 低年級：能在一般生活情境中，懂得運用文本習得的知識解決問題。 </t>
  </si>
  <si>
    <t xml:space="preserve">D.閱讀的態度 </t>
  </si>
  <si>
    <t xml:space="preserve">    閱 E12 培養喜愛閱讀的態度。 </t>
  </si>
  <si>
    <t xml:space="preserve">    閱 E13 願意廣泛接觸不同類型及不同學科主題的文本。 </t>
  </si>
  <si>
    <t xml:space="preserve">    閱 E14 喜歡與他人討論、分享自己閱讀的文本。 </t>
  </si>
  <si>
    <t xml:space="preserve">18 【戶外教育】 </t>
  </si>
  <si>
    <t xml:space="preserve">A.有意義的學習健康的身心  </t>
  </si>
  <si>
    <t xml:space="preserve">    戶 E1 善用教室外、戶外及校外教學，認識生活環境（ 自 然 或 人為）。 </t>
  </si>
  <si>
    <t xml:space="preserve">    戶 E2 豐富自身與環境 的 互 動 經驗，培養對生活環境的覺知與敏感，體驗與珍惜環境的好。 </t>
  </si>
  <si>
    <t xml:space="preserve">    戶 E3善用五官的感知，培養眼、耳、鼻、舌、觸覺及心靈對環境 感 受 的 能力。 </t>
  </si>
  <si>
    <t xml:space="preserve">B.尊重與關懷他人 </t>
  </si>
  <si>
    <t xml:space="preserve">    戶 E4覺知自身的生活方式會對自然環境產生影響與衝擊。 </t>
  </si>
  <si>
    <t xml:space="preserve">    戶 E5理解他人對環境 的 不 同 感受，並且樂於分 享 自 身 經驗。 </t>
  </si>
  <si>
    <t xml:space="preserve">C.友善環境 </t>
  </si>
  <si>
    <t xml:space="preserve">    戶 E6學生參與校園的環境服務、處室的服務。 </t>
  </si>
  <si>
    <t xml:space="preserve">    戶 E7 參加學校校外教學活動，認識地方環境，如生態、環保、地質、文化等戶外學習。</t>
  </si>
  <si>
    <t xml:space="preserve">19. 【國際教育】 </t>
  </si>
  <si>
    <t xml:space="preserve">A.國家認同 </t>
  </si>
  <si>
    <t xml:space="preserve">    國 E1 了解我國與世界其他國家的文化特質。 </t>
  </si>
  <si>
    <t xml:space="preserve">    國 E2 表現具國際視野的 本 土 文 化 認同。 </t>
  </si>
  <si>
    <t xml:space="preserve">    國 E3 具備表達我國文化特色的能力。 </t>
  </si>
  <si>
    <t xml:space="preserve">B.國際素養 </t>
  </si>
  <si>
    <t xml:space="preserve">    國 E4 認識全球化與相關重要議題。 </t>
  </si>
  <si>
    <t xml:space="preserve">    國 E5 體認國際文化的多樣性。 </t>
  </si>
  <si>
    <t xml:space="preserve">    國 E6 具備學習不同文化 的 意 願 與 能力。 </t>
  </si>
  <si>
    <t xml:space="preserve">C.全球競合力 </t>
  </si>
  <si>
    <t xml:space="preserve">    國 E7 認識全球競爭與合作的現象。 </t>
  </si>
  <si>
    <t xml:space="preserve">    國 E8 探究全球競爭與合作關係的能力並 體 認 其 重 要性。 </t>
  </si>
  <si>
    <t xml:space="preserve">D.全球責任感 </t>
  </si>
  <si>
    <t xml:space="preserve">    國 E9 認識世界基本人權與道德責任。 </t>
  </si>
  <si>
    <t xml:space="preserve">    國 E10 了解並體會國際弱勢者的現象與處境。 </t>
  </si>
  <si>
    <r>
      <t>1.</t>
    </r>
    <r>
      <rPr>
        <b/>
        <sz val="12"/>
        <color rgb="FF0000CC"/>
        <rFont val="細明體"/>
        <family val="3"/>
        <charset val="136"/>
      </rPr>
      <t>遊戲評量</t>
    </r>
    <r>
      <rPr>
        <b/>
        <sz val="12"/>
        <color rgb="FF0000CC"/>
        <rFont val="Arial Unicode MS"/>
        <family val="2"/>
      </rPr>
      <t xml:space="preserve">   2.</t>
    </r>
    <r>
      <rPr>
        <b/>
        <sz val="12"/>
        <color rgb="FF0000CC"/>
        <rFont val="細明體"/>
        <family val="3"/>
        <charset val="136"/>
      </rPr>
      <t>實作評量</t>
    </r>
    <r>
      <rPr>
        <b/>
        <sz val="12"/>
        <color rgb="FF0000CC"/>
        <rFont val="Arial Unicode MS"/>
        <family val="2"/>
      </rPr>
      <t xml:space="preserve">    3.</t>
    </r>
    <r>
      <rPr>
        <b/>
        <sz val="12"/>
        <color rgb="FF0000CC"/>
        <rFont val="細明體"/>
        <family val="3"/>
        <charset val="136"/>
      </rPr>
      <t>口頭發表</t>
    </r>
    <phoneticPr fontId="64" type="noConversion"/>
  </si>
  <si>
    <r>
      <t>1.</t>
    </r>
    <r>
      <rPr>
        <b/>
        <sz val="12"/>
        <color rgb="FF0000CC"/>
        <rFont val="細明體"/>
        <family val="3"/>
        <charset val="136"/>
      </rPr>
      <t>遊戲評量、</t>
    </r>
    <r>
      <rPr>
        <b/>
        <sz val="12"/>
        <color rgb="FF0000CC"/>
        <rFont val="Arial Unicode MS"/>
        <family val="2"/>
      </rPr>
      <t>2.</t>
    </r>
    <r>
      <rPr>
        <b/>
        <sz val="12"/>
        <color rgb="FF0000CC"/>
        <rFont val="細明體"/>
        <family val="3"/>
        <charset val="136"/>
      </rPr>
      <t>實作評量、</t>
    </r>
    <r>
      <rPr>
        <b/>
        <sz val="12"/>
        <color rgb="FF0000CC"/>
        <rFont val="Arial Unicode MS"/>
        <family val="2"/>
      </rPr>
      <t>3.</t>
    </r>
    <r>
      <rPr>
        <b/>
        <sz val="12"/>
        <color rgb="FF0000CC"/>
        <rFont val="細明體"/>
        <family val="3"/>
        <charset val="136"/>
      </rPr>
      <t>口頭發表</t>
    </r>
    <phoneticPr fontId="64" type="noConversion"/>
  </si>
  <si>
    <t>1.透過討論、澄清、實作與角色扮演，引導學生能理解我國和泰國校園生活、泰國學校課間活動、泰國平時生活中電話禮貌、泰國拜訪同學家時應有的禮儀的異同，進而陶冶學生具備欣賞不同國家的文化與來自不同文化的同學和樂相處的文化豐富性與國際視野。                                                                                                                                                                                                                                                  2. 透過文本朗讀、理解和聽辨的歷程，認識各課的句型、詞彙、獨立母音，並在生活中正確聽辨、說出、拼讀與書寫應用。</t>
    <phoneticPr fontId="64" type="noConversion"/>
  </si>
  <si>
    <r>
      <t xml:space="preserve">四、語文活動-中音子音練習
活動一認識中音子音-- </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1.認識中音子音，運用中音子音表及聽讀教學，熟練本課中音子音發音。
2.分組練習/個別練習。
3.學生練習發音時，教師要注意學生正確發音，包括嘴型、發音部位，並設計遊戲，加強學生印象，以加強記憶。
活動二習寫中子音
1.老師帶領學生用手書空習寫中音子音，學生邊寫邊念出該中音子音的正確發音。
2.教師利用中音子音代表單字進行發音提示及練習。
3.教師邀請學生上台，真實具體的書寫字母，確認學生是否都已經學會正確筆順。
4.泰語每個母音字母都是由數個符號組成，每個符號都要特別注意書寫順序和方向。
活動三子音母音練習
1.教師用中音子音卡</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示範基本念法。
2.教師用母音卡</t>
    </r>
    <r>
      <rPr>
        <b/>
        <sz val="10"/>
        <color rgb="FF0000CC"/>
        <rFont val="Tahoma"/>
        <family val="2"/>
      </rPr>
      <t>กะ</t>
    </r>
    <r>
      <rPr>
        <b/>
        <sz val="10"/>
        <color rgb="FF0000CC"/>
        <rFont val="新細明體"/>
        <family val="1"/>
        <charset val="136"/>
      </rPr>
      <t xml:space="preserve"> </t>
    </r>
    <r>
      <rPr>
        <b/>
        <sz val="10"/>
        <color rgb="FF0000CC"/>
        <rFont val="Tahoma"/>
        <family val="2"/>
      </rPr>
      <t>กา</t>
    </r>
    <r>
      <rPr>
        <b/>
        <sz val="10"/>
        <color rgb="FF0000CC"/>
        <rFont val="新細明體"/>
        <family val="1"/>
        <charset val="136"/>
      </rPr>
      <t xml:space="preserve"> </t>
    </r>
    <r>
      <rPr>
        <b/>
        <sz val="10"/>
        <color rgb="FF0000CC"/>
        <rFont val="Tahoma"/>
        <family val="2"/>
      </rPr>
      <t>กำ</t>
    </r>
    <r>
      <rPr>
        <b/>
        <sz val="10"/>
        <color rgb="FF0000CC"/>
        <rFont val="新細明體"/>
        <family val="1"/>
        <charset val="136"/>
      </rPr>
      <t xml:space="preserve">示範基本念法。
3.教師利用中音子音卡及母音卡組合，進行拼音練習。
4.拼音聲調發音提示。
5.教師利用代表單字進行拚音練習。四、語文活動-中音子音練習
活動一認識中音子音-- </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1.認識中音子音，運用中音子音表及聽讀教學，熟練本課中音子音發音。
2.分組練習/個別練習。
3.學生練習發音時，教師要注意學生正確發音，包括嘴型、發音部位，並設計遊戲，加強學生印象，以加強記憶。
活動二習寫中子音
1.老師帶領學生用手書空習寫中音子音，學生邊寫邊念出該中音子音的正確發音。
2.教師利用中音子音代表單字進行發音提示及練習。
3.教師邀請學生上台，真實具體的書寫字母，確認學生是否都已經學會正確筆順。
4.泰語每個母音字母都是由數個符號組成，每個符號都要特別注意書寫順序和方向。
活動三子音母音練習
1.教師用中音子音卡</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示範基本念法。
2.教師用母音卡</t>
    </r>
    <r>
      <rPr>
        <b/>
        <sz val="10"/>
        <color rgb="FF0000CC"/>
        <rFont val="Tahoma"/>
        <family val="2"/>
      </rPr>
      <t>กะ</t>
    </r>
    <r>
      <rPr>
        <b/>
        <sz val="10"/>
        <color rgb="FF0000CC"/>
        <rFont val="新細明體"/>
        <family val="1"/>
        <charset val="136"/>
      </rPr>
      <t xml:space="preserve"> </t>
    </r>
    <r>
      <rPr>
        <b/>
        <sz val="10"/>
        <color rgb="FF0000CC"/>
        <rFont val="Tahoma"/>
        <family val="2"/>
      </rPr>
      <t>กา</t>
    </r>
    <r>
      <rPr>
        <b/>
        <sz val="10"/>
        <color rgb="FF0000CC"/>
        <rFont val="新細明體"/>
        <family val="1"/>
        <charset val="136"/>
      </rPr>
      <t xml:space="preserve"> </t>
    </r>
    <r>
      <rPr>
        <b/>
        <sz val="10"/>
        <color rgb="FF0000CC"/>
        <rFont val="Tahoma"/>
        <family val="2"/>
      </rPr>
      <t>กำ</t>
    </r>
    <r>
      <rPr>
        <b/>
        <sz val="10"/>
        <color rgb="FF0000CC"/>
        <rFont val="新細明體"/>
        <family val="1"/>
        <charset val="136"/>
      </rPr>
      <t xml:space="preserve">示範基本念法。
3.教師利用中音子音卡及母音卡組合，進行拼音練習。
4.拼音聲調發音提示。
5.教師利用代表單字進行拚音練習。四、語文活動-中音子音練習
活動一認識中音子音-- </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1.認識中音子音，運用中音子音表及聽讀教學，熟練本課中音子音發音。
2.分組練習/個別練習。
3.學生練習發音時，教師要注意學生正確發音，包括嘴型、發音部位，並設計遊戲，加強學生印象，以加強記憶。
活動二習寫中子音
1.老師帶領學生用手書空習寫中音子音，學生邊寫邊念出該中音子音的正確發音。
2.教師利用中音子音代表單字進行發音提示及練習。
3.教師邀請學生上台，真實具體的書寫字母，確認學生是否都已經學會正確筆順。
4.泰語每個母音字母都是由數個符號組成，每個符號都要特別注意書寫順序和方向。
活動三子音母音練習
1.教師用中音子音卡</t>
    </r>
    <r>
      <rPr>
        <b/>
        <sz val="10"/>
        <color rgb="FF0000CC"/>
        <rFont val="Tahoma"/>
        <family val="2"/>
      </rPr>
      <t>ก</t>
    </r>
    <r>
      <rPr>
        <b/>
        <sz val="10"/>
        <color rgb="FF0000CC"/>
        <rFont val="新細明體"/>
        <family val="1"/>
        <charset val="136"/>
      </rPr>
      <t>(</t>
    </r>
    <r>
      <rPr>
        <b/>
        <sz val="10"/>
        <color rgb="FF0000CC"/>
        <rFont val="Tahoma"/>
        <family val="2"/>
      </rPr>
      <t>กอ</t>
    </r>
    <r>
      <rPr>
        <b/>
        <sz val="10"/>
        <color rgb="FF0000CC"/>
        <rFont val="新細明體"/>
        <family val="1"/>
        <charset val="136"/>
      </rPr>
      <t xml:space="preserve">)  </t>
    </r>
    <r>
      <rPr>
        <b/>
        <sz val="10"/>
        <color rgb="FF0000CC"/>
        <rFont val="Tahoma"/>
        <family val="2"/>
      </rPr>
      <t>จ</t>
    </r>
    <r>
      <rPr>
        <b/>
        <sz val="10"/>
        <color rgb="FF0000CC"/>
        <rFont val="新細明體"/>
        <family val="1"/>
        <charset val="136"/>
      </rPr>
      <t>(</t>
    </r>
    <r>
      <rPr>
        <b/>
        <sz val="10"/>
        <color rgb="FF0000CC"/>
        <rFont val="Tahoma"/>
        <family val="2"/>
      </rPr>
      <t>จอ</t>
    </r>
    <r>
      <rPr>
        <b/>
        <sz val="10"/>
        <color rgb="FF0000CC"/>
        <rFont val="新細明體"/>
        <family val="1"/>
        <charset val="136"/>
      </rPr>
      <t>) 示範基本念法。
2.教師用母音卡</t>
    </r>
    <r>
      <rPr>
        <b/>
        <sz val="10"/>
        <color rgb="FF0000CC"/>
        <rFont val="Tahoma"/>
        <family val="2"/>
      </rPr>
      <t>กะ</t>
    </r>
    <r>
      <rPr>
        <b/>
        <sz val="10"/>
        <color rgb="FF0000CC"/>
        <rFont val="新細明體"/>
        <family val="1"/>
        <charset val="136"/>
      </rPr>
      <t xml:space="preserve"> </t>
    </r>
    <r>
      <rPr>
        <b/>
        <sz val="10"/>
        <color rgb="FF0000CC"/>
        <rFont val="Tahoma"/>
        <family val="2"/>
      </rPr>
      <t>กา</t>
    </r>
    <r>
      <rPr>
        <b/>
        <sz val="10"/>
        <color rgb="FF0000CC"/>
        <rFont val="新細明體"/>
        <family val="1"/>
        <charset val="136"/>
      </rPr>
      <t xml:space="preserve"> </t>
    </r>
    <r>
      <rPr>
        <b/>
        <sz val="10"/>
        <color rgb="FF0000CC"/>
        <rFont val="Tahoma"/>
        <family val="2"/>
      </rPr>
      <t>กำ</t>
    </r>
    <r>
      <rPr>
        <b/>
        <sz val="10"/>
        <color rgb="FF0000CC"/>
        <rFont val="新細明體"/>
        <family val="1"/>
        <charset val="136"/>
      </rPr>
      <t>示範基本念法。
3.教師利用中音子音卡及母音卡組合，進行拼音練習。
4.拼音聲調發音提示。
5.教師利用代表單字進行拚音練習。</t>
    </r>
    <phoneticPr fontId="64" type="noConversion"/>
  </si>
  <si>
    <r>
      <t>三、語文活動—句型練習
活動一選一選、讀一讀
1.引導學生概覽課文內容，教師布題引導學生討論。
2.教師示範領讀選一選句子，</t>
    </r>
    <r>
      <rPr>
        <b/>
        <sz val="10"/>
        <color rgb="FF0000CC"/>
        <rFont val="Tahoma"/>
        <family val="2"/>
      </rPr>
      <t>ฉันจะไปเล่น</t>
    </r>
    <r>
      <rPr>
        <b/>
        <sz val="10"/>
        <color rgb="FF0000CC"/>
        <rFont val="新細明體"/>
        <family val="1"/>
        <charset val="136"/>
      </rPr>
      <t xml:space="preserve">   </t>
    </r>
    <r>
      <rPr>
        <b/>
        <sz val="10"/>
        <color rgb="FF0000CC"/>
        <rFont val="Tahoma"/>
        <family val="2"/>
      </rPr>
      <t>ฉันจะไป</t>
    </r>
    <r>
      <rPr>
        <b/>
        <sz val="10"/>
        <color rgb="FF0000CC"/>
        <rFont val="新細明體"/>
        <family val="1"/>
        <charset val="136"/>
      </rPr>
      <t xml:space="preserve">  與詞彙(</t>
    </r>
    <r>
      <rPr>
        <b/>
        <sz val="10"/>
        <color rgb="FF0000CC"/>
        <rFont val="Tahoma"/>
        <family val="2"/>
      </rPr>
      <t>ฟุตบอล</t>
    </r>
    <r>
      <rPr>
        <b/>
        <sz val="10"/>
        <color rgb="FF0000CC"/>
        <rFont val="新細明體"/>
        <family val="1"/>
        <charset val="136"/>
      </rPr>
      <t xml:space="preserve">  </t>
    </r>
    <r>
      <rPr>
        <b/>
        <sz val="10"/>
        <color rgb="FF0000CC"/>
        <rFont val="Tahoma"/>
        <family val="2"/>
      </rPr>
      <t>ห้องน้ำ</t>
    </r>
    <r>
      <rPr>
        <b/>
        <sz val="10"/>
        <color rgb="FF0000CC"/>
        <rFont val="新細明體"/>
        <family val="1"/>
        <charset val="136"/>
      </rPr>
      <t xml:space="preserve">  </t>
    </r>
    <r>
      <rPr>
        <b/>
        <sz val="10"/>
        <color rgb="FF0000CC"/>
        <rFont val="Tahoma"/>
        <family val="2"/>
      </rPr>
      <t>กระโดดเชือก</t>
    </r>
    <r>
      <rPr>
        <b/>
        <sz val="10"/>
        <color rgb="FF0000CC"/>
        <rFont val="新細明體"/>
        <family val="1"/>
        <charset val="136"/>
      </rPr>
      <t>)的組合，讓學生更了解文意，加強學習效果。
3.教師播放數位教材，完成選一選活動並引導學生說出填答內容。
4.運用聽讀及分組練習，熟選一選練課程內容。
5.老師也可以開啟數位教材，讓學生進行練習後再書寫於課本頁面上，或將圖片張貼於黑板上，讓學生上台做正確的配對，以遊戲的方式增加學習興趣。
活動二選一選、讀一讀
1. 教師解說詞彙</t>
    </r>
    <r>
      <rPr>
        <b/>
        <sz val="10"/>
        <color rgb="FF0000CC"/>
        <rFont val="Tahoma"/>
        <family val="2"/>
      </rPr>
      <t>แล้วเธอล่ะ</t>
    </r>
    <r>
      <rPr>
        <b/>
        <sz val="10"/>
        <color rgb="FF0000CC"/>
        <rFont val="新細明體"/>
        <family val="1"/>
        <charset val="136"/>
      </rPr>
      <t>,</t>
    </r>
    <r>
      <rPr>
        <b/>
        <sz val="10"/>
        <color rgb="FF0000CC"/>
        <rFont val="Tahoma"/>
        <family val="2"/>
      </rPr>
      <t>จะ</t>
    </r>
    <r>
      <rPr>
        <b/>
        <sz val="10"/>
        <color rgb="FF0000CC"/>
        <rFont val="新細明體"/>
        <family val="1"/>
        <charset val="136"/>
      </rPr>
      <t>,</t>
    </r>
    <r>
      <rPr>
        <b/>
        <sz val="10"/>
        <color rgb="FF0000CC"/>
        <rFont val="Tahoma"/>
        <family val="2"/>
      </rPr>
      <t>กระโดดเชือก</t>
    </r>
    <r>
      <rPr>
        <b/>
        <sz val="10"/>
        <color rgb="FF0000CC"/>
        <rFont val="新細明體"/>
        <family val="1"/>
        <charset val="136"/>
      </rPr>
      <t xml:space="preserve">, </t>
    </r>
    <r>
      <rPr>
        <b/>
        <sz val="10"/>
        <color rgb="FF0000CC"/>
        <rFont val="Tahoma"/>
        <family val="2"/>
      </rPr>
      <t>เล่น</t>
    </r>
    <r>
      <rPr>
        <b/>
        <sz val="10"/>
        <color rgb="FF0000CC"/>
        <rFont val="新細明體"/>
        <family val="1"/>
        <charset val="136"/>
      </rPr>
      <t>,</t>
    </r>
    <r>
      <rPr>
        <b/>
        <sz val="10"/>
        <color rgb="FF0000CC"/>
        <rFont val="Tahoma"/>
        <family val="2"/>
      </rPr>
      <t>พัก๑๐นาที</t>
    </r>
    <r>
      <rPr>
        <b/>
        <sz val="10"/>
        <color rgb="FF0000CC"/>
        <rFont val="新細明體"/>
        <family val="1"/>
        <charset val="136"/>
      </rPr>
      <t>,</t>
    </r>
    <r>
      <rPr>
        <b/>
        <sz val="10"/>
        <color rgb="FF0000CC"/>
        <rFont val="Tahoma"/>
        <family val="2"/>
      </rPr>
      <t>ทำ</t>
    </r>
    <r>
      <rPr>
        <b/>
        <sz val="10"/>
        <color rgb="FF0000CC"/>
        <rFont val="新細明體"/>
        <family val="1"/>
        <charset val="136"/>
      </rPr>
      <t>,</t>
    </r>
    <r>
      <rPr>
        <b/>
        <sz val="10"/>
        <color rgb="FF0000CC"/>
        <rFont val="Tahoma"/>
        <family val="2"/>
      </rPr>
      <t>ฟุตบอล</t>
    </r>
    <r>
      <rPr>
        <b/>
        <sz val="10"/>
        <color rgb="FF0000CC"/>
        <rFont val="新細明體"/>
        <family val="1"/>
        <charset val="136"/>
      </rPr>
      <t xml:space="preserve">，讓學生更了解文意，加強學習效果。
2.學生讀一讀時，教師要注意學生正確發音，包括嘴型、發音部位，並指導學生運用手勢來強調聲音的變化，以加強記憶。
3.教師示範領讀填一填例句子，解釋填答方式。
4.教師播放數位教材，完成填一填活動並引導學生說出填答內容。
5.教師帶領學生朗讀填一填詞句，並指定學生念其他學生聽，輪流練習。
6.除了課本中的例句外，教師也可以進行其他疑問句、肯定句與否定句的練習。
活動三數位教材空中學
1.教師開啟數位教材複習，讓學生跟著唸。
2.教師鼓勵學生回家複習和預習教材，都能夠利用數位教材
</t>
    </r>
    <phoneticPr fontId="64" type="noConversion"/>
  </si>
  <si>
    <r>
      <t>二、語文活動—詞彙練習
活動一認識泰國國歌
1. 教師播放泰國國歌
2. 教師概略解釋歌詞詞意
活動二聽一聽、填一填
1.引導學生概覽課文內容，教師布題引導學生討論。
2.教師解說詞彙</t>
    </r>
    <r>
      <rPr>
        <b/>
        <sz val="10"/>
        <color rgb="FF0000CC"/>
        <rFont val="Tahoma"/>
        <family val="2"/>
      </rPr>
      <t>ร้อง</t>
    </r>
    <r>
      <rPr>
        <b/>
        <sz val="10"/>
        <color rgb="FF0000CC"/>
        <rFont val="新細明體"/>
        <family val="1"/>
        <charset val="136"/>
      </rPr>
      <t xml:space="preserve"> ,</t>
    </r>
    <r>
      <rPr>
        <b/>
        <sz val="10"/>
        <color rgb="FF0000CC"/>
        <rFont val="Tahoma"/>
        <family val="2"/>
      </rPr>
      <t>เป็น</t>
    </r>
    <r>
      <rPr>
        <b/>
        <sz val="10"/>
        <color rgb="FF0000CC"/>
        <rFont val="新細明體"/>
        <family val="1"/>
        <charset val="136"/>
      </rPr>
      <t xml:space="preserve"> ,</t>
    </r>
    <r>
      <rPr>
        <b/>
        <sz val="10"/>
        <color rgb="FF0000CC"/>
        <rFont val="Tahoma"/>
        <family val="2"/>
      </rPr>
      <t>ฟัง</t>
    </r>
    <r>
      <rPr>
        <b/>
        <sz val="10"/>
        <color rgb="FF0000CC"/>
        <rFont val="新細明體"/>
        <family val="1"/>
        <charset val="136"/>
      </rPr>
      <t xml:space="preserve"> ,</t>
    </r>
    <r>
      <rPr>
        <b/>
        <sz val="10"/>
        <color rgb="FF0000CC"/>
        <rFont val="Tahoma"/>
        <family val="2"/>
      </rPr>
      <t>ได้</t>
    </r>
    <r>
      <rPr>
        <b/>
        <sz val="10"/>
        <color rgb="FF0000CC"/>
        <rFont val="新細明體"/>
        <family val="1"/>
        <charset val="136"/>
      </rPr>
      <t xml:space="preserve"> ,</t>
    </r>
    <r>
      <rPr>
        <b/>
        <sz val="10"/>
        <color rgb="FF0000CC"/>
        <rFont val="Tahoma"/>
        <family val="2"/>
      </rPr>
      <t>ให้</t>
    </r>
    <r>
      <rPr>
        <b/>
        <sz val="10"/>
        <color rgb="FF0000CC"/>
        <rFont val="新細明體"/>
        <family val="1"/>
        <charset val="136"/>
      </rPr>
      <t xml:space="preserve"> ,</t>
    </r>
    <r>
      <rPr>
        <b/>
        <sz val="10"/>
        <color rgb="FF0000CC"/>
        <rFont val="Tahoma"/>
        <family val="2"/>
      </rPr>
      <t>เพลงชาติ</t>
    </r>
    <r>
      <rPr>
        <b/>
        <sz val="10"/>
        <color rgb="FF0000CC"/>
        <rFont val="新細明體"/>
        <family val="1"/>
        <charset val="136"/>
      </rPr>
      <t xml:space="preserve">  讓學生更了解文意，加強學習效果。
3.教師播放數位教材，完成填一填活動並引導學生說出填答內容。
活動三聽一聽、選一選
1. 教師展示詞句卡(</t>
    </r>
    <r>
      <rPr>
        <b/>
        <sz val="10"/>
        <color rgb="FF0000CC"/>
        <rFont val="Tahoma"/>
        <family val="2"/>
      </rPr>
      <t>เธอร้องให้ฉันฟังได้ไหม</t>
    </r>
    <r>
      <rPr>
        <b/>
        <sz val="10"/>
        <color rgb="FF0000CC"/>
        <rFont val="新細明體"/>
        <family val="1"/>
        <charset val="136"/>
      </rPr>
      <t>)，帶領學生說出詞句卡內容。
2.教師播放數位教材，完成選一選活動並引導學生說出填答內容。
3.教師指導學生勾選出正確中文句子。
活動四加一加、讀一讀--句子加長
1.教師引導學生觀看加一加句型，並觀察句型的變化，並說明加一加句子的差異和詞彙放置的位置。
2.教師解說課文內容及解釋語句加長的變化情形，運用聽讀及分組練習，熟練課程內容。如</t>
    </r>
    <r>
      <rPr>
        <b/>
        <sz val="10"/>
        <color rgb="FF0000CC"/>
        <rFont val="Tahoma"/>
        <family val="2"/>
      </rPr>
      <t>เธอ</t>
    </r>
    <r>
      <rPr>
        <b/>
        <sz val="10"/>
        <color rgb="FF0000CC"/>
        <rFont val="新細明體"/>
        <family val="1"/>
        <charset val="136"/>
      </rPr>
      <t xml:space="preserve"> -&gt; </t>
    </r>
    <r>
      <rPr>
        <b/>
        <sz val="10"/>
        <color rgb="FF0000CC"/>
        <rFont val="Tahoma"/>
        <family val="2"/>
      </rPr>
      <t>เธอร้องเพลง</t>
    </r>
    <r>
      <rPr>
        <b/>
        <sz val="10"/>
        <color rgb="FF0000CC"/>
        <rFont val="新細明體"/>
        <family val="1"/>
        <charset val="136"/>
      </rPr>
      <t xml:space="preserve">…-&gt; </t>
    </r>
    <r>
      <rPr>
        <b/>
        <sz val="10"/>
        <color rgb="FF0000CC"/>
        <rFont val="Tahoma"/>
        <family val="2"/>
      </rPr>
      <t>เธอร้องเพลงชาติ</t>
    </r>
    <r>
      <rPr>
        <b/>
        <sz val="10"/>
        <color rgb="FF0000CC"/>
        <rFont val="新細明體"/>
        <family val="1"/>
        <charset val="136"/>
      </rPr>
      <t>……完成一長句，讓學生更了解文意，加強學習效果。                                                                                                                                                                                                                           3. 教師可以將這些詞語打亂，再讓學生一個一個加上去，重新組合，了解學生是否能了解正確的語序。
4.除了課本中的例句外，教師也可以進行其他疑問句、肯定句與否定句的練習。</t>
    </r>
    <phoneticPr fontId="64" type="noConversion"/>
  </si>
  <si>
    <t xml:space="preserve">教育部版
</t>
    <phoneticPr fontId="64" type="noConversion"/>
  </si>
  <si>
    <t>高雄市新住民語文輔導團(人名)</t>
    <phoneticPr fontId="64" type="noConversion"/>
  </si>
  <si>
    <t>一、新住民語文課程依循全人教育的精神，協助學生肯認新住民族群，自發探索不同國家的語言與文化的多樣性，同時藉由語言學習，增進文化理解與互動，增加尊重與欣賞多元文化的能力，以創造共好的社會，進而強化學生跨文化溝通與跨國行動的能力與素養。
二、本學期會認識泰國學校生活，如何用探究運動基本保健，例如：玩足球、跳繩等。也會介紹泰國人的家庭生活作息規劃，泰國平時生活中電話禮貌、泰國拜訪同學家時應有的禮儀的異同。</t>
    <phoneticPr fontId="64" type="noConversion"/>
  </si>
  <si>
    <t>第四冊新住民語文-泰國語課程計畫</t>
    <phoneticPr fontId="64" type="noConversion"/>
  </si>
  <si>
    <t>每週1節/共21節</t>
    <phoneticPr fontId="64" type="noConversion"/>
  </si>
  <si>
    <t>第21週</t>
    <phoneticPr fontId="64" type="noConversion"/>
  </si>
  <si>
    <t>實際上課天數92天</t>
    <phoneticPr fontId="64" type="noConversion"/>
  </si>
  <si>
    <t>中秋節114年10月6日(一)放假1天、 國慶日114年10月10日(五)放假1天、 元旦115年1月1日(四)放假1天、和平紀念日115年2月27日(五)放假1天、兒童節115年4月3日(五)放假1天、清明節115年4月6日(一)放假1天、端午節115年6月19日(五)放假1天</t>
    <phoneticPr fontId="64" type="noConversion"/>
  </si>
  <si>
    <t>高雄市_鼓山區___龍華_國民小學114學年度</t>
    <phoneticPr fontId="64" type="noConversion"/>
  </si>
  <si>
    <t>高雄市_鼓山區___龍華_國民小學  114學年度</t>
    <phoneticPr fontId="6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</si>
</sst>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Red]\-0\ "/>
    <numFmt numFmtId="178" formatCode="0_);[Red]\(0\)"/>
  </numFmts>
  <fonts count="68">
    <font>
      <sz val="12"/>
      <name val="新細明體"/>
      <charset val="136"/>
    </font>
    <font>
      <sz val="12"/>
      <color rgb="FFFF0000"/>
      <name val="新細明體"/>
      <family val="1"/>
      <charset val="136"/>
    </font>
    <font>
      <sz val="26"/>
      <color rgb="FFFF0000"/>
      <name val="新細明體"/>
      <family val="1"/>
      <charset val="136"/>
    </font>
    <font>
      <sz val="12"/>
      <color theme="0"/>
      <name val="新細明體"/>
      <family val="1"/>
      <charset val="136"/>
    </font>
    <font>
      <sz val="14"/>
      <name val="新細明體"/>
      <family val="1"/>
      <charset val="136"/>
    </font>
    <font>
      <b/>
      <sz val="12"/>
      <color rgb="FF000000"/>
      <name val="Verdana"/>
      <family val="2"/>
    </font>
    <font>
      <b/>
      <sz val="12"/>
      <color rgb="FF000000"/>
      <name val="細明體"/>
      <family val="3"/>
      <charset val="136"/>
    </font>
    <font>
      <sz val="12"/>
      <name val="標楷體"/>
      <family val="4"/>
      <charset val="136"/>
    </font>
    <font>
      <sz val="8"/>
      <name val="新細明體"/>
      <family val="1"/>
      <charset val="136"/>
    </font>
    <font>
      <sz val="12"/>
      <name val="Times New Roman"/>
      <family val="1"/>
    </font>
    <font>
      <sz val="20"/>
      <color rgb="FFFF0000"/>
      <name val="新細明體"/>
      <family val="1"/>
      <charset val="136"/>
    </font>
    <font>
      <sz val="10"/>
      <name val="新細明體"/>
      <family val="1"/>
      <charset val="136"/>
    </font>
    <font>
      <b/>
      <sz val="12"/>
      <color rgb="FFFF0000"/>
      <name val="Verdana"/>
      <family val="2"/>
    </font>
    <font>
      <sz val="20"/>
      <name val="新細明體"/>
      <family val="1"/>
      <charset val="136"/>
    </font>
    <font>
      <sz val="28"/>
      <name val="新細明體"/>
      <family val="1"/>
      <charset val="136"/>
    </font>
    <font>
      <sz val="14"/>
      <name val="標楷體"/>
      <family val="4"/>
      <charset val="136"/>
    </font>
    <font>
      <b/>
      <sz val="12"/>
      <color indexed="10"/>
      <name val="Verdana"/>
      <family val="2"/>
    </font>
    <font>
      <b/>
      <sz val="14"/>
      <name val="新細明體"/>
      <family val="1"/>
      <charset val="136"/>
    </font>
    <font>
      <b/>
      <sz val="14"/>
      <color indexed="10"/>
      <name val="新細明體"/>
      <family val="1"/>
      <charset val="136"/>
    </font>
    <font>
      <sz val="6"/>
      <name val="標楷體"/>
      <family val="4"/>
      <charset val="136"/>
    </font>
    <font>
      <sz val="6"/>
      <name val="新細明體"/>
      <family val="1"/>
      <charset val="136"/>
    </font>
    <font>
      <sz val="11.5"/>
      <color indexed="8"/>
      <name val="DFKai-SB;DF Kai Shu"/>
      <family val="1"/>
    </font>
    <font>
      <sz val="22"/>
      <color rgb="FFFF0000"/>
      <name val="新細明體"/>
      <family val="1"/>
      <charset val="136"/>
    </font>
    <font>
      <sz val="12"/>
      <color rgb="FF000000"/>
      <name val="細明體"/>
      <family val="3"/>
      <charset val="136"/>
    </font>
    <font>
      <sz val="8"/>
      <color rgb="FF7030A0"/>
      <name val="新細明體"/>
      <family val="1"/>
      <charset val="136"/>
    </font>
    <font>
      <sz val="18"/>
      <name val="標楷體"/>
      <family val="4"/>
      <charset val="136"/>
    </font>
    <font>
      <sz val="20"/>
      <name val="標楷體"/>
      <family val="4"/>
      <charset val="136"/>
    </font>
    <font>
      <sz val="12"/>
      <color indexed="9"/>
      <name val="新細明體"/>
      <family val="1"/>
      <charset val="136"/>
    </font>
    <font>
      <sz val="12"/>
      <name val="Lucida Calligraphy"/>
      <family val="4"/>
    </font>
    <font>
      <b/>
      <sz val="12"/>
      <color rgb="FF0000CC"/>
      <name val="新細明體"/>
      <family val="1"/>
      <charset val="136"/>
    </font>
    <font>
      <b/>
      <sz val="12"/>
      <color rgb="FFFF0000"/>
      <name val="新細明體"/>
      <family val="1"/>
      <charset val="136"/>
    </font>
    <font>
      <sz val="14"/>
      <color rgb="FF1A0AE6"/>
      <name val="標楷體"/>
      <family val="4"/>
      <charset val="136"/>
    </font>
    <font>
      <sz val="12"/>
      <color rgb="FF1A0AE6"/>
      <name val="標楷體"/>
      <family val="4"/>
      <charset val="136"/>
    </font>
    <font>
      <b/>
      <sz val="12"/>
      <color rgb="FF0000FF"/>
      <name val="新細明體"/>
      <family val="1"/>
      <charset val="136"/>
    </font>
    <font>
      <b/>
      <sz val="14"/>
      <color rgb="FF0000CC"/>
      <name val="新細明體"/>
      <family val="1"/>
      <charset val="136"/>
    </font>
    <font>
      <b/>
      <sz val="10"/>
      <color rgb="FFFF0000"/>
      <name val="新細明體"/>
      <family val="1"/>
      <charset val="136"/>
    </font>
    <font>
      <b/>
      <sz val="10"/>
      <color rgb="FF0000CC"/>
      <name val="新細明體"/>
      <family val="1"/>
      <charset val="136"/>
    </font>
    <font>
      <b/>
      <sz val="12"/>
      <color rgb="FF0000FF"/>
      <name val="標楷體"/>
      <family val="4"/>
      <charset val="136"/>
    </font>
    <font>
      <sz val="10"/>
      <name val="標楷體"/>
      <family val="4"/>
      <charset val="136"/>
    </font>
    <font>
      <b/>
      <sz val="10"/>
      <color rgb="FF0000FF"/>
      <name val="新細明體"/>
      <family val="1"/>
      <charset val="136"/>
    </font>
    <font>
      <b/>
      <sz val="12"/>
      <color rgb="FF0000CC"/>
      <name val="Arial Unicode MS"/>
      <family val="2"/>
    </font>
    <font>
      <b/>
      <sz val="12"/>
      <color rgb="FFFF0000"/>
      <name val="Arial Unicode MS"/>
      <family val="2"/>
    </font>
    <font>
      <sz val="12"/>
      <color theme="9" tint="-0.249977111117893"/>
      <name val="Segoe UI Black"/>
      <family val="2"/>
    </font>
    <font>
      <sz val="12"/>
      <color rgb="FFFF0000"/>
      <name val="Arial Unicode MS"/>
      <family val="2"/>
    </font>
    <font>
      <sz val="16"/>
      <color theme="1"/>
      <name val="新細明體"/>
      <family val="1"/>
      <charset val="136"/>
      <scheme val="minor"/>
    </font>
    <font>
      <sz val="20"/>
      <color theme="1"/>
      <name val="新細明體"/>
      <family val="1"/>
      <charset val="136"/>
      <scheme val="minor"/>
    </font>
    <font>
      <sz val="14"/>
      <color theme="1"/>
      <name val="新細明體"/>
      <family val="1"/>
      <charset val="136"/>
      <scheme val="minor"/>
    </font>
    <font>
      <sz val="18"/>
      <color theme="1"/>
      <name val="新細明體"/>
      <family val="1"/>
      <charset val="136"/>
      <scheme val="minor"/>
    </font>
    <font>
      <sz val="14"/>
      <name val="新細明體"/>
      <family val="1"/>
      <charset val="136"/>
      <scheme val="minor"/>
    </font>
    <font>
      <sz val="18"/>
      <name val="新細明體"/>
      <family val="1"/>
      <charset val="136"/>
      <scheme val="minor"/>
    </font>
    <font>
      <sz val="12"/>
      <name val="新細明體"/>
      <family val="1"/>
      <charset val="136"/>
      <scheme val="minor"/>
    </font>
    <font>
      <sz val="12"/>
      <color indexed="17"/>
      <name val="新細明體"/>
      <family val="1"/>
      <charset val="136"/>
    </font>
    <font>
      <sz val="12"/>
      <color theme="1"/>
      <name val="新細明體"/>
      <family val="1"/>
      <charset val="136"/>
      <scheme val="minor"/>
    </font>
    <font>
      <sz val="12"/>
      <color indexed="20"/>
      <name val="新細明體"/>
      <family val="1"/>
      <charset val="136"/>
    </font>
    <font>
      <sz val="12"/>
      <name val="細明體"/>
      <family val="3"/>
      <charset val="136"/>
    </font>
    <font>
      <sz val="11.5"/>
      <color indexed="8"/>
      <name val="細明體"/>
      <family val="3"/>
      <charset val="136"/>
    </font>
    <font>
      <sz val="12"/>
      <color indexed="12"/>
      <name val="標楷體"/>
      <family val="4"/>
      <charset val="136"/>
    </font>
    <font>
      <sz val="8"/>
      <color indexed="12"/>
      <name val="標楷體"/>
      <family val="4"/>
      <charset val="136"/>
    </font>
    <font>
      <b/>
      <sz val="10"/>
      <color rgb="FF0000CC"/>
      <name val="Tahoma"/>
      <family val="2"/>
    </font>
    <font>
      <sz val="12"/>
      <name val="新細明體"/>
      <family val="1"/>
      <charset val="136"/>
    </font>
    <font>
      <sz val="9"/>
      <name val="Tahoma"/>
      <family val="2"/>
    </font>
    <font>
      <sz val="9"/>
      <name val="細明體"/>
      <family val="3"/>
      <charset val="136"/>
    </font>
    <font>
      <b/>
      <sz val="9"/>
      <name val="Tahoma"/>
      <family val="2"/>
    </font>
    <font>
      <b/>
      <sz val="9"/>
      <name val="細明體"/>
      <family val="3"/>
      <charset val="136"/>
    </font>
    <font>
      <sz val="9"/>
      <name val="新細明體"/>
      <family val="1"/>
      <charset val="136"/>
    </font>
    <font>
      <b/>
      <sz val="12"/>
      <color rgb="FF0000CC"/>
      <name val="細明體"/>
      <family val="3"/>
      <charset val="136"/>
    </font>
    <font>
      <b/>
      <sz val="18"/>
      <color rgb="FF0000FF"/>
      <name val="標楷體"/>
      <family val="4"/>
      <charset val="136"/>
    </font>
    <font>
      <b/>
      <sz val="12"/>
      <name val="新細明體"/>
      <family val="1"/>
      <charset val="136"/>
    </font>
  </fonts>
  <fills count="28">
    <fill>
      <patternFill patternType="none"/>
    </fill>
    <fill>
      <patternFill patternType="gray125"/>
    </fill>
    <fill>
      <patternFill patternType="solid">
        <fgColor theme="9" tint="0.79995117038483843"/>
        <bgColor indexed="64"/>
      </patternFill>
    </fill>
    <fill>
      <patternFill patternType="solid">
        <fgColor theme="5" tint="0.39994506668294322"/>
        <bgColor indexed="64"/>
      </patternFill>
    </fill>
    <fill>
      <patternFill patternType="solid">
        <fgColor rgb="FF00B050"/>
        <bgColor indexed="64"/>
      </patternFill>
    </fill>
    <fill>
      <patternFill patternType="solid">
        <fgColor rgb="FF00FFFF"/>
        <bgColor indexed="64"/>
      </patternFill>
    </fill>
    <fill>
      <patternFill patternType="solid">
        <fgColor rgb="FFFF99FF"/>
        <bgColor indexed="64"/>
      </patternFill>
    </fill>
    <fill>
      <patternFill patternType="solid">
        <fgColor rgb="FF66FF33"/>
        <bgColor indexed="64"/>
      </patternFill>
    </fill>
    <fill>
      <patternFill patternType="solid">
        <fgColor rgb="FFFFFF00"/>
        <bgColor indexed="64"/>
      </patternFill>
    </fill>
    <fill>
      <patternFill patternType="solid">
        <fgColor rgb="FF00FFFF"/>
        <bgColor rgb="FF000000"/>
      </patternFill>
    </fill>
    <fill>
      <patternFill patternType="solid">
        <fgColor rgb="FFFF99FF"/>
        <bgColor rgb="FF000000"/>
      </patternFill>
    </fill>
    <fill>
      <patternFill patternType="solid">
        <fgColor indexed="15"/>
        <bgColor indexed="35"/>
      </patternFill>
    </fill>
    <fill>
      <patternFill patternType="solid">
        <fgColor rgb="FF66FF33"/>
        <bgColor rgb="FF000000"/>
      </patternFill>
    </fill>
    <fill>
      <patternFill patternType="solid">
        <fgColor indexed="45"/>
        <bgColor indexed="29"/>
      </patternFill>
    </fill>
    <fill>
      <patternFill patternType="solid">
        <fgColor indexed="11"/>
        <bgColor indexed="49"/>
      </patternFill>
    </fill>
    <fill>
      <patternFill patternType="solid">
        <fgColor rgb="FFFFC000"/>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8" tint="0.59999389629810485"/>
        <bgColor indexed="64"/>
      </patternFill>
    </fill>
    <fill>
      <patternFill patternType="solid">
        <fgColor indexed="43"/>
        <bgColor indexed="64"/>
      </patternFill>
    </fill>
    <fill>
      <patternFill patternType="solid">
        <fgColor rgb="FFCCECFF"/>
        <bgColor indexed="64"/>
      </patternFill>
    </fill>
    <fill>
      <patternFill patternType="solid">
        <fgColor indexed="41"/>
        <bgColor indexed="64"/>
      </patternFill>
    </fill>
    <fill>
      <patternFill patternType="solid">
        <fgColor theme="9" tint="0.59999389629810485"/>
        <bgColor indexed="64"/>
      </patternFill>
    </fill>
    <fill>
      <patternFill patternType="solid">
        <fgColor theme="3" tint="0.79995117038483843"/>
        <bgColor indexed="64"/>
      </patternFill>
    </fill>
    <fill>
      <patternFill patternType="solid">
        <fgColor theme="4" tint="0.79995117038483843"/>
        <bgColor indexed="64"/>
      </patternFill>
    </fill>
    <fill>
      <patternFill patternType="solid">
        <fgColor theme="6" tint="0.59999389629810485"/>
        <bgColor indexed="64"/>
      </patternFill>
    </fill>
    <fill>
      <patternFill patternType="solid">
        <fgColor indexed="42"/>
        <bgColor indexed="64"/>
      </patternFill>
    </fill>
    <fill>
      <patternFill patternType="solid">
        <fgColor indexed="45"/>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auto="1"/>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indexed="8"/>
      </left>
      <right style="thin">
        <color indexed="8"/>
      </right>
      <top style="thin">
        <color indexed="8"/>
      </top>
      <bottom style="thin">
        <color indexed="8"/>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indexed="64"/>
      </top>
      <bottom/>
      <diagonal/>
    </border>
  </borders>
  <cellStyleXfs count="31">
    <xf numFmtId="0" fontId="0" fillId="0" borderId="0"/>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9" fillId="0" borderId="0">
      <alignment vertical="center"/>
    </xf>
    <xf numFmtId="0" fontId="52" fillId="0" borderId="0">
      <alignment vertical="center"/>
    </xf>
    <xf numFmtId="0" fontId="59" fillId="0" borderId="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9" fillId="0" borderId="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1" fillId="26"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cellStyleXfs>
  <cellXfs count="392">
    <xf numFmtId="0" fontId="0" fillId="0" borderId="0" xfId="0"/>
    <xf numFmtId="0" fontId="0" fillId="2" borderId="0" xfId="0" applyFill="1" applyProtection="1">
      <protection locked="0"/>
    </xf>
    <xf numFmtId="0" fontId="1" fillId="0" borderId="0" xfId="0" applyFont="1" applyProtection="1">
      <protection locked="0"/>
    </xf>
    <xf numFmtId="0" fontId="0" fillId="3" borderId="0" xfId="0" applyFill="1" applyProtection="1">
      <protection locked="0"/>
    </xf>
    <xf numFmtId="0" fontId="0" fillId="4" borderId="0" xfId="0" applyFill="1" applyProtection="1">
      <protection locked="0"/>
    </xf>
    <xf numFmtId="0" fontId="0" fillId="0" borderId="0" xfId="0" applyFill="1" applyBorder="1" applyAlignment="1" applyProtection="1">
      <alignment vertical="top" wrapText="1"/>
      <protection locked="0"/>
    </xf>
    <xf numFmtId="0" fontId="0" fillId="0" borderId="0" xfId="0" applyAlignment="1" applyProtection="1">
      <alignment horizontal="left" vertical="top"/>
      <protection locked="0"/>
    </xf>
    <xf numFmtId="0" fontId="2" fillId="0" borderId="0" xfId="0" applyFont="1" applyAlignment="1" applyProtection="1">
      <alignment horizontal="center" vertical="top"/>
      <protection locked="0"/>
    </xf>
    <xf numFmtId="0" fontId="0" fillId="0" borderId="0" xfId="0" applyFill="1" applyBorder="1" applyAlignment="1" applyProtection="1">
      <alignment wrapText="1"/>
      <protection locked="0"/>
    </xf>
    <xf numFmtId="0" fontId="0" fillId="0" borderId="0" xfId="0" applyBorder="1" applyAlignment="1" applyProtection="1">
      <alignment wrapText="1"/>
      <protection locked="0"/>
    </xf>
    <xf numFmtId="0" fontId="0" fillId="0" borderId="0" xfId="0" applyBorder="1"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78" fontId="0" fillId="0" borderId="0" xfId="0" applyNumberFormat="1" applyAlignment="1" applyProtection="1">
      <alignment wrapText="1"/>
      <protection locked="0"/>
    </xf>
    <xf numFmtId="178" fontId="0" fillId="0" borderId="0" xfId="0" applyNumberFormat="1" applyAlignment="1" applyProtection="1">
      <alignment vertical="top" shrinkToFit="1"/>
      <protection locked="0"/>
    </xf>
    <xf numFmtId="0" fontId="0" fillId="0" borderId="0" xfId="0" applyProtection="1">
      <protection locked="0"/>
    </xf>
    <xf numFmtId="0" fontId="0" fillId="0" borderId="0" xfId="0" applyFont="1" applyAlignment="1" applyProtection="1">
      <alignment wrapText="1"/>
      <protection locked="0"/>
    </xf>
    <xf numFmtId="49" fontId="3" fillId="0" borderId="0" xfId="0" applyNumberFormat="1" applyFont="1" applyFill="1" applyBorder="1" applyAlignment="1" applyProtection="1">
      <alignment vertical="top" wrapText="1"/>
      <protection locked="0"/>
    </xf>
    <xf numFmtId="0" fontId="4" fillId="0" borderId="0" xfId="0" applyFont="1" applyFill="1" applyBorder="1" applyAlignment="1" applyProtection="1">
      <alignment horizontal="left"/>
      <protection locked="0"/>
    </xf>
    <xf numFmtId="0" fontId="4" fillId="0" borderId="0" xfId="0" applyFont="1" applyBorder="1" applyAlignment="1" applyProtection="1">
      <protection locked="0"/>
    </xf>
    <xf numFmtId="0" fontId="0" fillId="0" borderId="0" xfId="0" applyFill="1" applyBorder="1" applyAlignment="1" applyProtection="1">
      <alignment horizontal="center" vertical="center" wrapText="1"/>
      <protection locked="0"/>
    </xf>
    <xf numFmtId="0" fontId="0" fillId="0" borderId="0" xfId="0" applyBorder="1" applyAlignment="1" applyProtection="1">
      <alignment horizontal="left" vertical="top"/>
      <protection locked="0"/>
    </xf>
    <xf numFmtId="0" fontId="2" fillId="2" borderId="0" xfId="0" applyFont="1" applyFill="1" applyAlignment="1" applyProtection="1">
      <alignment horizontal="center" vertical="top"/>
      <protection locked="0"/>
    </xf>
    <xf numFmtId="0" fontId="0" fillId="5" borderId="1" xfId="0" applyFill="1" applyBorder="1" applyAlignment="1" applyProtection="1">
      <alignment horizontal="center" vertical="center" wrapText="1"/>
      <protection locked="0"/>
    </xf>
    <xf numFmtId="0" fontId="4"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0" borderId="0" xfId="0" applyFont="1" applyFill="1" applyBorder="1" applyAlignment="1" applyProtection="1">
      <alignment horizontal="left" vertical="top" wrapText="1"/>
      <protection locked="0"/>
    </xf>
    <xf numFmtId="0" fontId="5" fillId="0" borderId="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 fillId="0" borderId="0" xfId="0" applyFont="1" applyFill="1" applyBorder="1" applyAlignment="1" applyProtection="1">
      <alignment wrapText="1"/>
      <protection locked="0"/>
    </xf>
    <xf numFmtId="0" fontId="1" fillId="0" borderId="0" xfId="0" applyFont="1" applyBorder="1" applyAlignment="1" applyProtection="1">
      <alignment wrapText="1"/>
      <protection locked="0"/>
    </xf>
    <xf numFmtId="0" fontId="4" fillId="0" borderId="0" xfId="8" applyFont="1" applyFill="1" applyBorder="1" applyAlignment="1" applyProtection="1">
      <alignment horizontal="left" vertical="center" wrapText="1"/>
      <protection locked="0"/>
    </xf>
    <xf numFmtId="0" fontId="0" fillId="6" borderId="1" xfId="0"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0" borderId="0" xfId="0" applyAlignment="1" applyProtection="1">
      <alignment vertical="top"/>
      <protection locked="0"/>
    </xf>
    <xf numFmtId="0" fontId="6" fillId="0" borderId="0"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7" fillId="0" borderId="1" xfId="0" applyFont="1" applyBorder="1" applyAlignment="1" applyProtection="1">
      <alignment vertical="top" wrapText="1"/>
      <protection locked="0"/>
    </xf>
    <xf numFmtId="0" fontId="8" fillId="0" borderId="0" xfId="0" applyFont="1" applyFill="1" applyBorder="1" applyAlignment="1" applyProtection="1">
      <alignment vertical="center" wrapText="1"/>
      <protection locked="0"/>
    </xf>
    <xf numFmtId="0" fontId="0" fillId="0" borderId="1" xfId="0" applyBorder="1" applyAlignment="1" applyProtection="1">
      <alignment vertical="top" wrapText="1"/>
      <protection locked="0"/>
    </xf>
    <xf numFmtId="0" fontId="0" fillId="0" borderId="2" xfId="0" applyBorder="1" applyAlignment="1" applyProtection="1">
      <alignment vertical="center" wrapText="1"/>
      <protection locked="0"/>
    </xf>
    <xf numFmtId="0" fontId="7" fillId="0" borderId="2" xfId="0" applyFont="1" applyBorder="1" applyAlignment="1" applyProtection="1">
      <alignment vertical="top" wrapText="1"/>
      <protection locked="0"/>
    </xf>
    <xf numFmtId="0" fontId="5" fillId="0" borderId="0" xfId="0" applyFont="1" applyBorder="1" applyAlignment="1" applyProtection="1">
      <alignment horizontal="center" vertical="center"/>
      <protection locked="0"/>
    </xf>
    <xf numFmtId="0" fontId="9" fillId="0" borderId="2" xfId="0" applyFont="1" applyBorder="1" applyAlignment="1">
      <alignment wrapText="1"/>
    </xf>
    <xf numFmtId="0" fontId="0" fillId="0" borderId="2" xfId="0" applyBorder="1" applyProtection="1">
      <protection locked="0"/>
    </xf>
    <xf numFmtId="0" fontId="0" fillId="0" borderId="0" xfId="0" applyFill="1" applyBorder="1" applyProtection="1">
      <protection locked="0"/>
    </xf>
    <xf numFmtId="0" fontId="0" fillId="0" borderId="0" xfId="8" applyFont="1" applyBorder="1" applyAlignment="1" applyProtection="1">
      <alignment horizontal="left" vertical="top" shrinkToFit="1"/>
      <protection locked="0"/>
    </xf>
    <xf numFmtId="0" fontId="4" fillId="0" borderId="0"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top"/>
      <protection locked="0"/>
    </xf>
    <xf numFmtId="0" fontId="0" fillId="0" borderId="0" xfId="0" applyAlignment="1" applyProtection="1">
      <alignment vertical="top" wrapText="1"/>
      <protection locked="0"/>
    </xf>
    <xf numFmtId="0" fontId="0" fillId="0" borderId="2" xfId="0" applyBorder="1" applyAlignment="1" applyProtection="1">
      <alignment wrapText="1"/>
      <protection locked="0"/>
    </xf>
    <xf numFmtId="0" fontId="10" fillId="0" borderId="0" xfId="0" applyFont="1"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2" fillId="3" borderId="0" xfId="0" applyFont="1" applyFill="1" applyAlignment="1" applyProtection="1">
      <alignment horizontal="center" vertical="top"/>
      <protection locked="0"/>
    </xf>
    <xf numFmtId="0" fontId="0" fillId="3" borderId="0" xfId="0" applyFill="1" applyBorder="1" applyAlignment="1" applyProtection="1">
      <alignment wrapText="1"/>
      <protection locked="0"/>
    </xf>
    <xf numFmtId="0" fontId="0" fillId="3" borderId="0" xfId="0" applyFill="1" applyAlignment="1" applyProtection="1">
      <alignment vertical="top"/>
      <protection locked="0"/>
    </xf>
    <xf numFmtId="0" fontId="0" fillId="3" borderId="0" xfId="0" applyFill="1" applyAlignment="1" applyProtection="1">
      <alignment horizontal="left" vertical="top"/>
      <protection locked="0"/>
    </xf>
    <xf numFmtId="0" fontId="4" fillId="0" borderId="0" xfId="0" applyFont="1" applyBorder="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horizontal="left"/>
      <protection locked="0"/>
    </xf>
    <xf numFmtId="0" fontId="12" fillId="8" borderId="1" xfId="0" applyFont="1" applyFill="1" applyBorder="1" applyAlignment="1" applyProtection="1">
      <alignment horizontal="left" vertical="top" wrapText="1"/>
      <protection locked="0"/>
    </xf>
    <xf numFmtId="0" fontId="4" fillId="2" borderId="0" xfId="0" applyFont="1" applyFill="1" applyAlignment="1" applyProtection="1">
      <protection locked="0"/>
    </xf>
    <xf numFmtId="0" fontId="4" fillId="2" borderId="0" xfId="0" applyFont="1" applyFill="1" applyAlignment="1" applyProtection="1">
      <alignment horizontal="left"/>
      <protection locked="0"/>
    </xf>
    <xf numFmtId="0" fontId="1" fillId="0" borderId="0" xfId="0" applyFont="1" applyAlignment="1" applyProtection="1">
      <alignment wrapText="1"/>
      <protection locked="0"/>
    </xf>
    <xf numFmtId="0" fontId="0" fillId="6" borderId="3" xfId="0" applyFill="1" applyBorder="1" applyAlignment="1" applyProtection="1">
      <alignment horizontal="center" vertical="center" wrapText="1"/>
      <protection locked="0"/>
    </xf>
    <xf numFmtId="0" fontId="0" fillId="7" borderId="3" xfId="0" applyFill="1"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0" fillId="0" borderId="0" xfId="0" applyBorder="1" applyAlignment="1" applyProtection="1">
      <alignment vertical="center" wrapText="1"/>
      <protection locked="0"/>
    </xf>
    <xf numFmtId="0" fontId="9" fillId="0" borderId="1" xfId="0" applyFont="1" applyBorder="1" applyAlignment="1">
      <alignment wrapText="1"/>
    </xf>
    <xf numFmtId="0" fontId="0" fillId="0" borderId="5" xfId="0" applyBorder="1" applyAlignment="1" applyProtection="1">
      <alignment vertical="top" wrapText="1"/>
      <protection locked="0"/>
    </xf>
    <xf numFmtId="0" fontId="9" fillId="0" borderId="5" xfId="0" applyFont="1" applyBorder="1" applyAlignment="1">
      <alignment wrapText="1"/>
    </xf>
    <xf numFmtId="0" fontId="0" fillId="0" borderId="2" xfId="0" applyBorder="1" applyAlignment="1" applyProtection="1">
      <alignment vertical="top" wrapText="1"/>
      <protection locked="0"/>
    </xf>
    <xf numFmtId="0" fontId="7" fillId="0" borderId="5" xfId="0" applyFont="1" applyBorder="1" applyAlignment="1">
      <alignment wrapText="1"/>
    </xf>
    <xf numFmtId="0" fontId="9" fillId="0" borderId="2" xfId="0" applyFont="1" applyBorder="1"/>
    <xf numFmtId="0" fontId="0" fillId="0" borderId="0" xfId="0" applyBorder="1" applyProtection="1">
      <protection locked="0"/>
    </xf>
    <xf numFmtId="0" fontId="0" fillId="0" borderId="0" xfId="0" applyBorder="1" applyAlignment="1" applyProtection="1">
      <alignment vertical="top"/>
      <protection locked="0"/>
    </xf>
    <xf numFmtId="0" fontId="0" fillId="3" borderId="0" xfId="0" applyFill="1" applyAlignment="1" applyProtection="1">
      <alignment wrapText="1"/>
      <protection locked="0"/>
    </xf>
    <xf numFmtId="0" fontId="1" fillId="8" borderId="0" xfId="0" applyFont="1" applyFill="1" applyAlignment="1" applyProtection="1">
      <alignment wrapText="1"/>
      <protection locked="0"/>
    </xf>
    <xf numFmtId="0" fontId="0" fillId="2" borderId="0" xfId="0" applyFill="1" applyAlignment="1" applyProtection="1">
      <alignment wrapText="1"/>
      <protection locked="0"/>
    </xf>
    <xf numFmtId="177" fontId="0" fillId="0" borderId="0" xfId="0" applyNumberFormat="1" applyFill="1" applyAlignment="1" applyProtection="1">
      <alignment wrapText="1"/>
      <protection locked="0"/>
    </xf>
    <xf numFmtId="0" fontId="9" fillId="0" borderId="4" xfId="0" applyFont="1" applyBorder="1" applyAlignment="1">
      <alignment wrapText="1"/>
    </xf>
    <xf numFmtId="0" fontId="9" fillId="0" borderId="5" xfId="0" applyFont="1" applyBorder="1" applyAlignment="1">
      <alignment horizontal="left" vertical="center" wrapText="1"/>
    </xf>
    <xf numFmtId="0" fontId="7" fillId="0" borderId="2" xfId="0" applyFont="1" applyBorder="1" applyAlignment="1">
      <alignment wrapText="1"/>
    </xf>
    <xf numFmtId="0" fontId="0" fillId="8" borderId="0" xfId="0" applyFill="1" applyAlignment="1" applyProtection="1">
      <alignment wrapText="1"/>
      <protection locked="0"/>
    </xf>
    <xf numFmtId="0" fontId="0" fillId="2" borderId="0" xfId="0" applyFill="1" applyAlignment="1" applyProtection="1">
      <alignment horizontal="center" wrapText="1"/>
      <protection locked="0"/>
    </xf>
    <xf numFmtId="0" fontId="1" fillId="0" borderId="0" xfId="0" applyFont="1" applyAlignment="1" applyProtection="1">
      <alignment horizontal="center" wrapText="1"/>
      <protection locked="0"/>
    </xf>
    <xf numFmtId="0" fontId="0" fillId="0" borderId="0" xfId="0" applyFont="1" applyAlignment="1" applyProtection="1">
      <alignment horizontal="left" vertical="top" wrapText="1"/>
      <protection locked="0"/>
    </xf>
    <xf numFmtId="0" fontId="9" fillId="0" borderId="0" xfId="0" applyFont="1" applyAlignment="1">
      <alignment wrapText="1"/>
    </xf>
    <xf numFmtId="0" fontId="0" fillId="0" borderId="0" xfId="0" applyFont="1" applyAlignment="1" applyProtection="1">
      <alignment horizontal="left" vertical="top"/>
      <protection locked="0"/>
    </xf>
    <xf numFmtId="0" fontId="7" fillId="0" borderId="0" xfId="0" applyFont="1" applyAlignment="1">
      <alignment wrapText="1"/>
    </xf>
    <xf numFmtId="0" fontId="13" fillId="0" borderId="0" xfId="0" applyFont="1" applyAlignment="1" applyProtection="1">
      <alignment vertical="center" wrapText="1"/>
      <protection locked="0"/>
    </xf>
    <xf numFmtId="0" fontId="13" fillId="0" borderId="0" xfId="0" applyFont="1" applyAlignment="1" applyProtection="1">
      <alignment vertical="center"/>
      <protection locked="0"/>
    </xf>
    <xf numFmtId="178" fontId="1" fillId="0" borderId="0" xfId="0" applyNumberFormat="1" applyFont="1" applyAlignment="1" applyProtection="1">
      <alignment wrapText="1"/>
      <protection locked="0"/>
    </xf>
    <xf numFmtId="178" fontId="1" fillId="0" borderId="0" xfId="0" applyNumberFormat="1" applyFont="1" applyAlignment="1" applyProtection="1">
      <alignment vertical="top" shrinkToFit="1"/>
      <protection locked="0"/>
    </xf>
    <xf numFmtId="178" fontId="0" fillId="2" borderId="0" xfId="0" applyNumberFormat="1" applyFill="1" applyAlignment="1" applyProtection="1">
      <alignment wrapText="1"/>
      <protection locked="0"/>
    </xf>
    <xf numFmtId="178" fontId="0" fillId="2" borderId="0" xfId="0" applyNumberFormat="1" applyFill="1" applyAlignment="1" applyProtection="1">
      <alignment vertical="top" shrinkToFit="1"/>
      <protection locked="0"/>
    </xf>
    <xf numFmtId="0" fontId="0" fillId="0" borderId="0" xfId="0" applyAlignment="1" applyProtection="1">
      <protection locked="0"/>
    </xf>
    <xf numFmtId="0" fontId="0" fillId="5" borderId="6" xfId="0" applyFill="1" applyBorder="1" applyAlignment="1" applyProtection="1">
      <alignment horizontal="center" vertical="center" wrapText="1"/>
      <protection locked="0"/>
    </xf>
    <xf numFmtId="178" fontId="0" fillId="3" borderId="0" xfId="0" applyNumberFormat="1" applyFill="1" applyAlignment="1" applyProtection="1">
      <alignment wrapText="1"/>
      <protection locked="0"/>
    </xf>
    <xf numFmtId="178" fontId="0" fillId="3" borderId="0" xfId="0" applyNumberFormat="1" applyFill="1" applyAlignment="1" applyProtection="1">
      <alignment vertical="top" shrinkToFit="1"/>
      <protection locked="0"/>
    </xf>
    <xf numFmtId="0" fontId="0" fillId="0" borderId="6" xfId="0"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2" fillId="0" borderId="0" xfId="0" applyFont="1" applyAlignment="1" applyProtection="1">
      <alignment horizontal="center" vertical="top" wrapText="1"/>
      <protection locked="0"/>
    </xf>
    <xf numFmtId="0" fontId="14" fillId="0" borderId="0" xfId="0" applyFont="1" applyAlignment="1" applyProtection="1">
      <alignment vertical="center"/>
      <protection locked="0"/>
    </xf>
    <xf numFmtId="0" fontId="13" fillId="9" borderId="1"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15" fillId="0" borderId="7" xfId="0" applyFont="1" applyBorder="1" applyAlignment="1">
      <alignment vertical="center" wrapText="1"/>
    </xf>
    <xf numFmtId="0" fontId="0" fillId="0" borderId="1" xfId="0" applyFont="1" applyFill="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15" fillId="0" borderId="8" xfId="0" applyFont="1" applyBorder="1" applyAlignment="1">
      <alignment wrapText="1"/>
    </xf>
    <xf numFmtId="0" fontId="15" fillId="0" borderId="8" xfId="0" applyFont="1" applyBorder="1" applyAlignment="1">
      <alignment vertical="center" wrapText="1"/>
    </xf>
    <xf numFmtId="0" fontId="15" fillId="0" borderId="8" xfId="0" applyFont="1" applyBorder="1" applyAlignment="1">
      <alignment horizontal="justify" vertical="center" wrapText="1"/>
    </xf>
    <xf numFmtId="0" fontId="0" fillId="0" borderId="1" xfId="0" applyFont="1" applyFill="1" applyBorder="1" applyProtection="1">
      <protection locked="0"/>
    </xf>
    <xf numFmtId="0" fontId="15" fillId="0" borderId="8" xfId="0" applyFont="1" applyBorder="1" applyAlignment="1" applyProtection="1">
      <alignment vertical="top" wrapText="1"/>
      <protection locked="0"/>
    </xf>
    <xf numFmtId="0" fontId="0" fillId="0" borderId="1" xfId="0" applyFont="1" applyFill="1" applyBorder="1" applyAlignment="1" applyProtection="1">
      <alignment wrapText="1"/>
      <protection locked="0"/>
    </xf>
    <xf numFmtId="0" fontId="15" fillId="0" borderId="9" xfId="0" applyFont="1" applyBorder="1" applyAlignment="1">
      <alignment wrapText="1"/>
    </xf>
    <xf numFmtId="0" fontId="0" fillId="0" borderId="1" xfId="0" applyBorder="1" applyAlignment="1" applyProtection="1">
      <alignment vertical="top"/>
      <protection locked="0"/>
    </xf>
    <xf numFmtId="0" fontId="0" fillId="10" borderId="3" xfId="0" applyFill="1" applyBorder="1" applyAlignment="1" applyProtection="1">
      <alignment horizontal="center" vertical="center" wrapText="1"/>
      <protection locked="0"/>
    </xf>
    <xf numFmtId="0" fontId="16" fillId="0" borderId="1" xfId="0" applyFont="1" applyBorder="1" applyAlignment="1" applyProtection="1">
      <alignment horizontal="left" vertical="top"/>
      <protection locked="0"/>
    </xf>
    <xf numFmtId="0" fontId="0" fillId="2" borderId="1" xfId="0"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5"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7" borderId="0" xfId="0" applyFill="1" applyBorder="1" applyAlignment="1" applyProtection="1">
      <alignment horizontal="center" vertical="center" wrapText="1"/>
      <protection locked="0"/>
    </xf>
    <xf numFmtId="177" fontId="0" fillId="0" borderId="0" xfId="0" applyNumberFormat="1" applyFont="1" applyAlignment="1" applyProtection="1">
      <alignment horizontal="left" vertical="top" wrapText="1"/>
      <protection locked="0"/>
    </xf>
    <xf numFmtId="0" fontId="0" fillId="0" borderId="0" xfId="8" applyFont="1" applyAlignment="1" applyProtection="1">
      <alignment horizontal="left" vertical="top" wrapText="1" shrinkToFit="1"/>
      <protection locked="0"/>
    </xf>
    <xf numFmtId="0" fontId="17" fillId="0" borderId="0" xfId="8" applyFont="1" applyAlignment="1">
      <alignment horizontal="left" vertical="top" wrapText="1"/>
    </xf>
    <xf numFmtId="0" fontId="0" fillId="0" borderId="4" xfId="0" applyBorder="1" applyAlignment="1" applyProtection="1">
      <alignment horizontal="left" vertical="top"/>
      <protection locked="0"/>
    </xf>
    <xf numFmtId="0" fontId="0" fillId="3" borderId="0" xfId="0" applyFont="1" applyFill="1" applyAlignment="1" applyProtection="1">
      <alignment horizontal="left" vertical="top" wrapText="1"/>
      <protection locked="0"/>
    </xf>
    <xf numFmtId="0" fontId="59" fillId="0" borderId="0" xfId="8" applyAlignment="1" applyProtection="1">
      <alignment horizontal="left" vertical="top" wrapText="1" shrinkToFit="1"/>
      <protection locked="0"/>
    </xf>
    <xf numFmtId="0" fontId="18" fillId="0" borderId="0" xfId="8" applyFont="1" applyAlignment="1">
      <alignment horizontal="left" vertical="top" wrapText="1"/>
    </xf>
    <xf numFmtId="0" fontId="0" fillId="0" borderId="0" xfId="0" applyAlignment="1">
      <alignment horizontal="left" vertical="top" wrapText="1"/>
    </xf>
    <xf numFmtId="0" fontId="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0" borderId="1" xfId="0" applyBorder="1" applyAlignment="1" applyProtection="1">
      <alignment wrapText="1"/>
      <protection locked="0"/>
    </xf>
    <xf numFmtId="0" fontId="2" fillId="4" borderId="0" xfId="0" applyFont="1" applyFill="1" applyAlignment="1" applyProtection="1">
      <alignment horizontal="center" vertical="top"/>
      <protection locked="0"/>
    </xf>
    <xf numFmtId="0" fontId="0" fillId="4" borderId="0" xfId="0" applyFill="1" applyBorder="1" applyAlignment="1" applyProtection="1">
      <alignment wrapText="1"/>
      <protection locked="0"/>
    </xf>
    <xf numFmtId="0" fontId="0" fillId="4" borderId="0" xfId="0" applyFill="1" applyAlignment="1" applyProtection="1">
      <alignment vertical="top"/>
      <protection locked="0"/>
    </xf>
    <xf numFmtId="0" fontId="0" fillId="4" borderId="0" xfId="0" applyFill="1" applyAlignment="1" applyProtection="1">
      <alignment horizontal="left" vertical="top"/>
      <protection locked="0"/>
    </xf>
    <xf numFmtId="0" fontId="19" fillId="0" borderId="4" xfId="0" applyFont="1" applyBorder="1" applyAlignment="1">
      <alignment vertical="center" wrapText="1"/>
    </xf>
    <xf numFmtId="0" fontId="0" fillId="0" borderId="1" xfId="0" applyBorder="1" applyAlignment="1" applyProtection="1">
      <alignment horizontal="left" vertical="top" wrapText="1"/>
      <protection locked="0"/>
    </xf>
    <xf numFmtId="0" fontId="19" fillId="0" borderId="5" xfId="0" applyFont="1" applyBorder="1" applyAlignment="1">
      <alignment vertical="center" wrapText="1"/>
    </xf>
    <xf numFmtId="0" fontId="0" fillId="0" borderId="2" xfId="0" applyBorder="1" applyAlignment="1" applyProtection="1">
      <alignment horizontal="left" vertical="top" wrapText="1"/>
      <protection locked="0"/>
    </xf>
    <xf numFmtId="0" fontId="0" fillId="0" borderId="2" xfId="0" applyBorder="1" applyAlignment="1" applyProtection="1">
      <alignment vertical="top"/>
      <protection locked="0"/>
    </xf>
    <xf numFmtId="0" fontId="9" fillId="0" borderId="2"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0" fillId="4" borderId="0" xfId="0" applyFill="1" applyAlignment="1" applyProtection="1">
      <alignment wrapText="1"/>
      <protection locked="0"/>
    </xf>
    <xf numFmtId="0" fontId="20" fillId="0" borderId="5" xfId="0" applyFont="1" applyBorder="1" applyAlignment="1">
      <alignment vertical="center" wrapText="1"/>
    </xf>
    <xf numFmtId="0" fontId="0" fillId="0" borderId="5" xfId="0" applyBorder="1" applyAlignment="1">
      <alignmen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0" fillId="0" borderId="1" xfId="0" applyFill="1" applyBorder="1" applyAlignment="1" applyProtection="1">
      <alignment wrapText="1"/>
      <protection locked="0"/>
    </xf>
    <xf numFmtId="0" fontId="0" fillId="0" borderId="13" xfId="0" applyBorder="1" applyAlignment="1" applyProtection="1">
      <alignment vertical="top" wrapText="1"/>
      <protection locked="0"/>
    </xf>
    <xf numFmtId="0" fontId="0" fillId="0" borderId="13" xfId="0" applyBorder="1" applyAlignment="1" applyProtection="1">
      <alignment vertical="top"/>
      <protection locked="0"/>
    </xf>
    <xf numFmtId="178" fontId="0" fillId="0" borderId="0" xfId="0" applyNumberFormat="1" applyAlignment="1" applyProtection="1">
      <alignment vertical="top" wrapText="1" shrinkToFit="1"/>
      <protection locked="0"/>
    </xf>
    <xf numFmtId="0" fontId="13" fillId="11" borderId="1" xfId="0" applyFont="1" applyFill="1" applyBorder="1" applyAlignment="1" applyProtection="1">
      <alignment horizontal="center" vertical="center" wrapText="1"/>
      <protection locked="0"/>
    </xf>
    <xf numFmtId="0" fontId="13" fillId="11" borderId="13" xfId="0" applyFont="1" applyFill="1" applyBorder="1" applyAlignment="1" applyProtection="1">
      <alignment horizontal="center" vertical="center" wrapText="1"/>
      <protection locked="0"/>
    </xf>
    <xf numFmtId="178" fontId="0" fillId="4" borderId="0" xfId="0" applyNumberFormat="1" applyFill="1" applyAlignment="1" applyProtection="1">
      <alignment wrapText="1"/>
      <protection locked="0"/>
    </xf>
    <xf numFmtId="178" fontId="0" fillId="4" borderId="0" xfId="0" applyNumberFormat="1" applyFill="1" applyAlignment="1" applyProtection="1">
      <alignment vertical="top" shrinkToFit="1"/>
      <protection locked="0"/>
    </xf>
    <xf numFmtId="0" fontId="0" fillId="0" borderId="1"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7" fillId="0" borderId="1" xfId="0" applyFont="1" applyBorder="1" applyAlignment="1">
      <alignment horizontal="left" vertical="top"/>
    </xf>
    <xf numFmtId="0" fontId="15" fillId="0" borderId="14" xfId="0" applyFont="1" applyBorder="1" applyAlignment="1" applyProtection="1">
      <alignment vertical="top" wrapText="1"/>
      <protection locked="0"/>
    </xf>
    <xf numFmtId="0" fontId="7" fillId="0" borderId="1" xfId="0" applyFont="1" applyBorder="1" applyAlignment="1" applyProtection="1">
      <alignment horizontal="left" vertical="top" wrapText="1"/>
      <protection locked="0"/>
    </xf>
    <xf numFmtId="0" fontId="0" fillId="4" borderId="0" xfId="0" applyFont="1" applyFill="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left" wrapText="1"/>
    </xf>
    <xf numFmtId="0" fontId="7" fillId="0" borderId="2" xfId="0" applyFont="1" applyBorder="1" applyAlignment="1">
      <alignment vertical="center" wrapText="1"/>
    </xf>
    <xf numFmtId="0" fontId="7" fillId="0" borderId="2" xfId="0" applyFont="1" applyBorder="1" applyAlignment="1" applyProtection="1">
      <alignment horizontal="left" vertical="top" wrapText="1"/>
      <protection locked="0"/>
    </xf>
    <xf numFmtId="0" fontId="19" fillId="0" borderId="2" xfId="0" applyFont="1" applyBorder="1" applyAlignment="1">
      <alignment horizontal="left" vertical="center" wrapText="1"/>
    </xf>
    <xf numFmtId="0" fontId="19" fillId="0" borderId="2" xfId="0" applyFont="1" applyBorder="1" applyAlignment="1">
      <alignment horizontal="left" wrapText="1"/>
    </xf>
    <xf numFmtId="0" fontId="9" fillId="0" borderId="12" xfId="0" applyFont="1" applyBorder="1" applyAlignment="1">
      <alignment horizontal="left" vertical="center" wrapText="1"/>
    </xf>
    <xf numFmtId="0" fontId="19" fillId="0" borderId="15" xfId="0" applyFont="1" applyBorder="1" applyAlignment="1">
      <alignment vertical="center" wrapText="1"/>
    </xf>
    <xf numFmtId="0" fontId="9" fillId="0" borderId="15" xfId="0" applyFont="1" applyBorder="1" applyAlignment="1">
      <alignment horizontal="left" vertical="center" wrapText="1"/>
    </xf>
    <xf numFmtId="0" fontId="0" fillId="9" borderId="4" xfId="0"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12" borderId="5" xfId="0" applyFill="1" applyBorder="1" applyAlignment="1" applyProtection="1">
      <alignment horizontal="center" vertical="center" wrapText="1"/>
      <protection locked="0"/>
    </xf>
    <xf numFmtId="0" fontId="9" fillId="0" borderId="16" xfId="0" applyFont="1" applyBorder="1" applyAlignment="1">
      <alignment horizontal="left" vertical="center" wrapText="1"/>
    </xf>
    <xf numFmtId="0" fontId="0" fillId="0" borderId="17" xfId="0" applyBorder="1" applyAlignment="1" applyProtection="1">
      <alignment vertical="top" wrapText="1"/>
      <protection locked="0"/>
    </xf>
    <xf numFmtId="0" fontId="0" fillId="13" borderId="1" xfId="0" applyFont="1" applyFill="1" applyBorder="1" applyAlignment="1" applyProtection="1">
      <alignment horizontal="center" vertical="center" wrapText="1"/>
      <protection locked="0"/>
    </xf>
    <xf numFmtId="0" fontId="0" fillId="14" borderId="18" xfId="0" applyFont="1" applyFill="1" applyBorder="1" applyAlignment="1" applyProtection="1">
      <alignment horizontal="center" vertical="center" wrapText="1"/>
      <protection locked="0"/>
    </xf>
    <xf numFmtId="0" fontId="21" fillId="0" borderId="13" xfId="0" applyFont="1" applyBorder="1" applyAlignment="1" applyProtection="1">
      <alignment vertical="top" wrapText="1"/>
      <protection locked="0"/>
    </xf>
    <xf numFmtId="0" fontId="0" fillId="0" borderId="1" xfId="0" applyBorder="1" applyAlignment="1" applyProtection="1">
      <alignment horizontal="left" vertical="center" wrapText="1"/>
      <protection locked="0"/>
    </xf>
    <xf numFmtId="0" fontId="15" fillId="0" borderId="7"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0" fontId="22" fillId="0" borderId="1"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23"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4" fillId="0" borderId="0" xfId="0" applyFont="1" applyFill="1" applyBorder="1" applyAlignment="1" applyProtection="1">
      <alignment horizontal="center" vertical="center" wrapText="1"/>
      <protection locked="0"/>
    </xf>
    <xf numFmtId="0" fontId="10" fillId="0" borderId="0" xfId="0" applyFont="1" applyAlignment="1" applyProtection="1">
      <alignment horizontal="center" vertical="top"/>
      <protection locked="0"/>
    </xf>
    <xf numFmtId="0" fontId="0" fillId="15" borderId="0" xfId="0" applyFill="1" applyAlignment="1" applyProtection="1">
      <alignment vertical="top" wrapText="1"/>
      <protection locked="0"/>
    </xf>
    <xf numFmtId="0" fontId="0" fillId="15" borderId="0" xfId="0" applyFill="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9" fillId="0" borderId="12" xfId="0" applyFont="1" applyBorder="1" applyAlignment="1">
      <alignment horizontal="left" vertical="center" wrapText="1" indent="1"/>
    </xf>
    <xf numFmtId="0" fontId="0" fillId="0" borderId="2" xfId="0"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2" borderId="17" xfId="0" applyFill="1" applyBorder="1" applyAlignment="1" applyProtection="1">
      <alignment horizontal="center" vertical="center" wrapText="1"/>
      <protection locked="0"/>
    </xf>
    <xf numFmtId="0" fontId="9" fillId="0" borderId="15" xfId="0" applyFont="1" applyBorder="1" applyAlignment="1">
      <alignment horizontal="left" vertical="center" wrapText="1" indent="1"/>
    </xf>
    <xf numFmtId="0" fontId="0" fillId="14" borderId="13" xfId="0" applyFont="1" applyFill="1" applyBorder="1" applyAlignment="1" applyProtection="1">
      <alignment horizontal="center" vertical="center" wrapText="1"/>
      <protection locked="0"/>
    </xf>
    <xf numFmtId="0" fontId="0" fillId="0" borderId="13" xfId="0" applyFont="1" applyBorder="1" applyAlignment="1" applyProtection="1">
      <alignment vertical="top" wrapText="1"/>
      <protection locked="0"/>
    </xf>
    <xf numFmtId="0" fontId="0" fillId="0" borderId="1" xfId="0" applyFont="1" applyBorder="1" applyAlignment="1" applyProtection="1">
      <alignment vertical="top" wrapText="1"/>
      <protection locked="0"/>
    </xf>
    <xf numFmtId="0" fontId="0" fillId="0" borderId="13" xfId="0" applyFont="1" applyBorder="1" applyAlignment="1" applyProtection="1">
      <alignment vertical="top"/>
      <protection locked="0"/>
    </xf>
    <xf numFmtId="0" fontId="0" fillId="0" borderId="1" xfId="0" applyFont="1" applyBorder="1" applyAlignment="1" applyProtection="1">
      <alignment vertical="top"/>
      <protection locked="0"/>
    </xf>
    <xf numFmtId="0" fontId="1" fillId="0" borderId="13" xfId="0" applyFont="1" applyBorder="1" applyAlignment="1" applyProtection="1">
      <alignment vertical="top" wrapText="1"/>
      <protection locked="0"/>
    </xf>
    <xf numFmtId="0" fontId="0" fillId="12" borderId="2" xfId="0" applyFill="1" applyBorder="1" applyAlignment="1" applyProtection="1">
      <alignment horizontal="center" vertical="center" wrapText="1"/>
      <protection locked="0"/>
    </xf>
    <xf numFmtId="0" fontId="7" fillId="0" borderId="22" xfId="0" applyFont="1" applyBorder="1" applyAlignment="1">
      <alignment vertical="center" wrapText="1"/>
    </xf>
    <xf numFmtId="0" fontId="7" fillId="0" borderId="23" xfId="0" applyFont="1" applyBorder="1" applyAlignment="1">
      <alignment vertical="center" wrapText="1"/>
    </xf>
    <xf numFmtId="0" fontId="0" fillId="0" borderId="0" xfId="0" applyFill="1" applyProtection="1">
      <protection locked="0"/>
    </xf>
    <xf numFmtId="0" fontId="0" fillId="0" borderId="0" xfId="0" applyFill="1" applyAlignment="1" applyProtection="1">
      <alignment wrapText="1"/>
      <protection locked="0"/>
    </xf>
    <xf numFmtId="0" fontId="0" fillId="0" borderId="0" xfId="0" applyAlignment="1" applyProtection="1">
      <alignment horizontal="center" vertical="center"/>
      <protection locked="0"/>
    </xf>
    <xf numFmtId="176" fontId="0" fillId="0" borderId="0" xfId="0" applyNumberFormat="1" applyAlignment="1" applyProtection="1">
      <alignment wrapText="1"/>
      <protection locked="0"/>
    </xf>
    <xf numFmtId="0" fontId="11" fillId="0" borderId="0" xfId="0" applyFont="1" applyAlignment="1" applyProtection="1">
      <alignment horizontal="center" wrapText="1"/>
      <protection locked="0"/>
    </xf>
    <xf numFmtId="0" fontId="24" fillId="0" borderId="0" xfId="0" applyFont="1" applyAlignment="1" applyProtection="1">
      <alignment horizontal="center" wrapText="1"/>
      <protection locked="0"/>
    </xf>
    <xf numFmtId="0" fontId="25" fillId="0" borderId="0" xfId="15" applyFont="1" applyAlignment="1" applyProtection="1">
      <alignment horizontal="center" vertical="center"/>
    </xf>
    <xf numFmtId="0" fontId="0" fillId="0" borderId="0" xfId="0" applyAlignment="1" applyProtection="1">
      <alignment horizontal="center" vertical="center"/>
    </xf>
    <xf numFmtId="0" fontId="27" fillId="0" borderId="0" xfId="15" applyFont="1" applyFill="1" applyBorder="1" applyProtection="1">
      <alignment vertical="center"/>
    </xf>
    <xf numFmtId="0" fontId="28" fillId="8" borderId="0" xfId="15" applyFont="1" applyFill="1" applyProtection="1">
      <alignment vertical="center"/>
      <protection locked="0"/>
    </xf>
    <xf numFmtId="0" fontId="25" fillId="0" borderId="0" xfId="15" applyFont="1" applyAlignment="1" applyProtection="1">
      <alignment vertical="center"/>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left" vertical="center"/>
      <protection locked="0"/>
    </xf>
    <xf numFmtId="0" fontId="0" fillId="0" borderId="24" xfId="0" applyFill="1" applyBorder="1" applyAlignment="1" applyProtection="1">
      <alignment horizontal="left" vertical="center"/>
      <protection locked="0"/>
    </xf>
    <xf numFmtId="0" fontId="0" fillId="0" borderId="24" xfId="0" applyBorder="1" applyAlignment="1">
      <alignment horizontal="left" vertical="top"/>
    </xf>
    <xf numFmtId="176" fontId="0" fillId="0" borderId="0" xfId="0" applyNumberFormat="1" applyFont="1" applyFill="1" applyAlignment="1" applyProtection="1">
      <alignment horizontal="center" wrapText="1"/>
      <protection locked="0"/>
    </xf>
    <xf numFmtId="0" fontId="0" fillId="0" borderId="0" xfId="0" applyFill="1" applyAlignment="1" applyProtection="1">
      <alignment horizontal="center" vertical="center"/>
      <protection locked="0"/>
    </xf>
    <xf numFmtId="0" fontId="15" fillId="0" borderId="25" xfId="15" applyFont="1" applyFill="1" applyBorder="1" applyAlignment="1" applyProtection="1">
      <alignment horizontal="left" vertical="center"/>
      <protection locked="0"/>
    </xf>
    <xf numFmtId="0" fontId="4" fillId="0" borderId="26" xfId="0" applyFont="1" applyFill="1" applyBorder="1" applyAlignment="1" applyProtection="1">
      <alignment horizontal="center" vertical="center"/>
      <protection locked="0"/>
    </xf>
    <xf numFmtId="0" fontId="0" fillId="0" borderId="4" xfId="0" applyFill="1" applyBorder="1" applyAlignment="1" applyProtection="1">
      <alignment horizontal="left" vertical="center"/>
    </xf>
    <xf numFmtId="0" fontId="0" fillId="0" borderId="24" xfId="0" applyFill="1" applyBorder="1" applyAlignment="1" applyProtection="1">
      <alignment horizontal="left" vertical="top" wrapText="1"/>
      <protection locked="0"/>
    </xf>
    <xf numFmtId="176" fontId="0" fillId="0" borderId="0" xfId="0" applyNumberFormat="1" applyFont="1" applyAlignment="1" applyProtection="1">
      <alignment horizontal="center" wrapText="1"/>
      <protection locked="0"/>
    </xf>
    <xf numFmtId="0" fontId="4" fillId="0" borderId="10" xfId="0" applyFont="1" applyBorder="1" applyAlignment="1">
      <alignment horizontal="center" vertical="center"/>
    </xf>
    <xf numFmtId="0" fontId="4" fillId="0" borderId="27" xfId="0" applyFont="1" applyBorder="1" applyAlignment="1">
      <alignment horizontal="center" vertical="center"/>
    </xf>
    <xf numFmtId="0" fontId="0" fillId="0" borderId="4" xfId="0" applyBorder="1" applyAlignment="1" applyProtection="1">
      <alignment horizontal="left" vertical="center"/>
    </xf>
    <xf numFmtId="0" fontId="0" fillId="0" borderId="24" xfId="0" applyBorder="1" applyAlignment="1" applyProtection="1">
      <alignment horizontal="left" vertical="top"/>
      <protection locked="0"/>
    </xf>
    <xf numFmtId="0" fontId="0" fillId="0" borderId="10" xfId="0" applyFont="1" applyBorder="1" applyAlignment="1">
      <alignment horizontal="left" vertical="center"/>
    </xf>
    <xf numFmtId="0" fontId="4" fillId="0" borderId="5" xfId="0" applyFont="1" applyBorder="1" applyAlignment="1">
      <alignment horizontal="center" vertical="center"/>
    </xf>
    <xf numFmtId="0" fontId="4" fillId="0" borderId="28"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wrapText="1"/>
      <protection locked="0"/>
    </xf>
    <xf numFmtId="0" fontId="1" fillId="0" borderId="1" xfId="15"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shrinkToFit="1"/>
      <protection locked="0"/>
    </xf>
    <xf numFmtId="0" fontId="15" fillId="0" borderId="1" xfId="15" applyFont="1" applyBorder="1" applyAlignment="1" applyProtection="1">
      <alignment horizontal="center" vertical="center" wrapText="1"/>
      <protection locked="0"/>
    </xf>
    <xf numFmtId="0" fontId="31" fillId="0" borderId="1" xfId="15" applyFont="1" applyBorder="1" applyAlignment="1" applyProtection="1">
      <alignment horizontal="center" vertical="center" wrapText="1" shrinkToFit="1"/>
      <protection locked="0"/>
    </xf>
    <xf numFmtId="0" fontId="32" fillId="0" borderId="1" xfId="15" applyFont="1" applyBorder="1" applyAlignment="1" applyProtection="1">
      <alignment horizontal="center" vertical="center" wrapText="1" shrinkToFit="1"/>
      <protection locked="0"/>
    </xf>
    <xf numFmtId="0" fontId="0" fillId="16" borderId="2" xfId="15" applyFont="1" applyFill="1" applyBorder="1" applyAlignment="1" applyProtection="1">
      <alignment horizontal="left" vertical="top" shrinkToFit="1"/>
      <protection locked="0"/>
    </xf>
    <xf numFmtId="0" fontId="33" fillId="0" borderId="3" xfId="0" applyFont="1" applyBorder="1" applyAlignment="1" applyProtection="1">
      <alignment horizontal="left" vertical="top" wrapText="1"/>
      <protection locked="0"/>
    </xf>
    <xf numFmtId="0" fontId="34" fillId="0" borderId="3" xfId="15" applyFont="1" applyBorder="1" applyAlignment="1" applyProtection="1">
      <alignment horizontal="center" vertical="top" wrapText="1"/>
      <protection locked="0"/>
    </xf>
    <xf numFmtId="0" fontId="29" fillId="0" borderId="3" xfId="15" applyFont="1" applyBorder="1" applyAlignment="1" applyProtection="1">
      <alignment vertical="top" wrapText="1"/>
      <protection locked="0"/>
    </xf>
    <xf numFmtId="0" fontId="1" fillId="17" borderId="3" xfId="15" applyFont="1" applyFill="1" applyBorder="1" applyAlignment="1" applyProtection="1">
      <alignment horizontal="left" vertical="top" wrapText="1" shrinkToFit="1"/>
      <protection locked="0"/>
    </xf>
    <xf numFmtId="0" fontId="35" fillId="18" borderId="3" xfId="15" applyFont="1" applyFill="1" applyBorder="1" applyAlignment="1" applyProtection="1">
      <alignment vertical="top" wrapText="1" shrinkToFit="1"/>
      <protection locked="0"/>
    </xf>
    <xf numFmtId="0" fontId="35" fillId="0" borderId="3" xfId="15" applyFont="1" applyBorder="1" applyAlignment="1" applyProtection="1">
      <alignment vertical="top" wrapText="1" shrinkToFit="1"/>
      <protection locked="0"/>
    </xf>
    <xf numFmtId="0" fontId="36" fillId="0" borderId="3" xfId="15" applyFont="1" applyBorder="1" applyAlignment="1" applyProtection="1">
      <alignment vertical="top" wrapText="1"/>
      <protection locked="0"/>
    </xf>
    <xf numFmtId="0" fontId="29" fillId="0" borderId="3" xfId="0" applyFont="1" applyBorder="1" applyAlignment="1" applyProtection="1">
      <alignment horizontal="left" vertical="top" wrapText="1"/>
      <protection locked="0"/>
    </xf>
    <xf numFmtId="0" fontId="34" fillId="0" borderId="1" xfId="15" applyFont="1" applyBorder="1" applyAlignment="1" applyProtection="1">
      <alignment horizontal="center" vertical="top" wrapText="1"/>
      <protection locked="0"/>
    </xf>
    <xf numFmtId="0" fontId="29" fillId="0" borderId="1" xfId="15" applyFont="1" applyBorder="1" applyAlignment="1" applyProtection="1">
      <alignment vertical="top" wrapText="1"/>
      <protection locked="0"/>
    </xf>
    <xf numFmtId="0" fontId="36" fillId="18" borderId="3" xfId="15" applyFont="1" applyFill="1" applyBorder="1" applyAlignment="1" applyProtection="1">
      <alignment vertical="top" wrapText="1" shrinkToFit="1"/>
      <protection locked="0"/>
    </xf>
    <xf numFmtId="0" fontId="36" fillId="0" borderId="3" xfId="15" applyFont="1" applyBorder="1" applyAlignment="1" applyProtection="1">
      <alignment vertical="top" wrapText="1" shrinkToFit="1"/>
      <protection locked="0"/>
    </xf>
    <xf numFmtId="0" fontId="0" fillId="16" borderId="1" xfId="15" applyFont="1" applyFill="1" applyBorder="1" applyAlignment="1" applyProtection="1">
      <alignment horizontal="left" vertical="top" shrinkToFit="1"/>
      <protection locked="0"/>
    </xf>
    <xf numFmtId="0" fontId="34" fillId="0" borderId="1" xfId="0" applyFont="1" applyBorder="1" applyAlignment="1" applyProtection="1">
      <alignment horizontal="center" vertical="top" wrapText="1"/>
      <protection locked="0"/>
    </xf>
    <xf numFmtId="0" fontId="29" fillId="0" borderId="1" xfId="0" applyFont="1" applyBorder="1" applyAlignment="1" applyProtection="1">
      <alignment vertical="top"/>
      <protection locked="0"/>
    </xf>
    <xf numFmtId="0" fontId="36" fillId="0" borderId="1" xfId="15"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0" fontId="36" fillId="18" borderId="1" xfId="15" applyFont="1" applyFill="1" applyBorder="1" applyAlignment="1" applyProtection="1">
      <alignment vertical="top" wrapText="1" shrinkToFit="1"/>
      <protection locked="0"/>
    </xf>
    <xf numFmtId="0" fontId="36" fillId="0" borderId="1" xfId="15" applyFont="1" applyBorder="1" applyAlignment="1" applyProtection="1">
      <alignment vertical="top" wrapText="1" shrinkToFit="1"/>
      <protection locked="0"/>
    </xf>
    <xf numFmtId="0" fontId="36" fillId="18" borderId="2" xfId="15" applyFont="1" applyFill="1" applyBorder="1" applyAlignment="1" applyProtection="1">
      <alignment vertical="top" wrapText="1" shrinkToFit="1"/>
      <protection locked="0"/>
    </xf>
    <xf numFmtId="0" fontId="36" fillId="0" borderId="2" xfId="15" applyFont="1" applyBorder="1" applyAlignment="1" applyProtection="1">
      <alignment vertical="top" wrapText="1" shrinkToFit="1"/>
      <protection locked="0"/>
    </xf>
    <xf numFmtId="0" fontId="29" fillId="0" borderId="1" xfId="0" applyFont="1" applyBorder="1" applyAlignment="1" applyProtection="1">
      <alignment horizontal="left" vertical="top" wrapText="1"/>
      <protection locked="0"/>
    </xf>
    <xf numFmtId="0" fontId="7" fillId="19" borderId="3" xfId="15" applyFont="1" applyFill="1" applyBorder="1" applyAlignment="1" applyProtection="1">
      <alignment vertical="center"/>
      <protection locked="0"/>
    </xf>
    <xf numFmtId="0" fontId="37" fillId="20" borderId="4" xfId="15" applyFont="1" applyFill="1" applyBorder="1" applyAlignment="1" applyProtection="1">
      <alignment vertical="center"/>
    </xf>
    <xf numFmtId="0" fontId="33" fillId="20" borderId="24" xfId="0" applyFont="1" applyFill="1" applyBorder="1" applyAlignment="1" applyProtection="1">
      <alignment vertical="center"/>
      <protection locked="0"/>
    </xf>
    <xf numFmtId="0" fontId="0" fillId="20" borderId="24" xfId="0" applyFill="1" applyBorder="1" applyAlignment="1" applyProtection="1">
      <alignment vertical="center"/>
      <protection locked="0"/>
    </xf>
    <xf numFmtId="0" fontId="0" fillId="0" borderId="0" xfId="0" applyFill="1" applyAlignment="1" applyProtection="1">
      <alignment horizontal="center" wrapText="1"/>
      <protection locked="0"/>
    </xf>
    <xf numFmtId="0" fontId="7" fillId="0" borderId="0" xfId="15" applyFont="1" applyFill="1" applyBorder="1" applyAlignment="1" applyProtection="1">
      <alignment horizontal="left" vertical="top" wrapText="1"/>
      <protection locked="0"/>
    </xf>
    <xf numFmtId="0" fontId="0" fillId="0" borderId="0" xfId="0" applyBorder="1" applyAlignment="1">
      <alignment horizontal="left" vertical="top" wrapText="1"/>
    </xf>
    <xf numFmtId="0" fontId="0" fillId="0" borderId="0" xfId="0" applyFill="1" applyAlignment="1" applyProtection="1">
      <alignment vertical="top"/>
      <protection locked="0"/>
    </xf>
    <xf numFmtId="0" fontId="0" fillId="0" borderId="0" xfId="0" applyFill="1" applyBorder="1" applyAlignment="1" applyProtection="1">
      <alignment horizontal="left" vertical="top"/>
      <protection locked="0"/>
    </xf>
    <xf numFmtId="0" fontId="0" fillId="0" borderId="0" xfId="0" applyNumberFormat="1" applyFill="1" applyAlignment="1" applyProtection="1">
      <alignment horizontal="left" vertical="top"/>
      <protection locked="0"/>
    </xf>
    <xf numFmtId="176" fontId="0" fillId="0" borderId="0" xfId="0" applyNumberFormat="1" applyAlignment="1" applyProtection="1">
      <alignment vertical="top"/>
      <protection locked="0"/>
    </xf>
    <xf numFmtId="176" fontId="0" fillId="0" borderId="0" xfId="0" applyNumberFormat="1" applyAlignment="1" applyProtection="1">
      <alignment wrapText="1" shrinkToFit="1"/>
      <protection locked="0"/>
    </xf>
    <xf numFmtId="0" fontId="59" fillId="0" borderId="24" xfId="15" applyBorder="1" applyProtection="1">
      <alignment vertical="center"/>
      <protection locked="0"/>
    </xf>
    <xf numFmtId="0" fontId="59" fillId="0" borderId="6" xfId="15" applyBorder="1" applyProtection="1">
      <alignment vertical="center"/>
      <protection locked="0"/>
    </xf>
    <xf numFmtId="0" fontId="7" fillId="0" borderId="1" xfId="15" applyFont="1" applyBorder="1" applyAlignment="1" applyProtection="1">
      <alignment vertical="center" shrinkToFit="1"/>
      <protection locked="0"/>
    </xf>
    <xf numFmtId="0" fontId="0" fillId="0" borderId="6" xfId="0" applyFill="1" applyBorder="1" applyAlignment="1" applyProtection="1">
      <alignment vertical="center"/>
      <protection locked="0"/>
    </xf>
    <xf numFmtId="0" fontId="0" fillId="0" borderId="6" xfId="0" applyFill="1" applyBorder="1" applyAlignment="1">
      <alignment horizontal="left" vertical="top"/>
    </xf>
    <xf numFmtId="176" fontId="3" fillId="0" borderId="0" xfId="0" applyNumberFormat="1" applyFont="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176" fontId="3" fillId="0" borderId="0" xfId="0" applyNumberFormat="1" applyFont="1" applyFill="1" applyAlignment="1" applyProtection="1">
      <alignment horizontal="left" vertical="top" wrapText="1"/>
      <protection locked="0"/>
    </xf>
    <xf numFmtId="0" fontId="0" fillId="0" borderId="6" xfId="0" applyFill="1" applyBorder="1" applyAlignment="1" applyProtection="1">
      <alignment horizontal="left" vertical="top"/>
      <protection locked="0"/>
    </xf>
    <xf numFmtId="0" fontId="0" fillId="0" borderId="6" xfId="0" applyBorder="1" applyAlignment="1">
      <alignment horizontal="left" vertical="top"/>
    </xf>
    <xf numFmtId="0" fontId="38" fillId="0" borderId="1" xfId="15" applyFont="1" applyBorder="1" applyAlignment="1" applyProtection="1">
      <alignment horizontal="center" vertical="center" wrapText="1" shrinkToFit="1"/>
      <protection locked="0"/>
    </xf>
    <xf numFmtId="0" fontId="15" fillId="0" borderId="1" xfId="15" applyFont="1" applyBorder="1" applyAlignment="1" applyProtection="1">
      <alignment horizontal="center" vertical="center" shrinkToFit="1"/>
      <protection locked="0"/>
    </xf>
    <xf numFmtId="0" fontId="29" fillId="0" borderId="3" xfId="15" applyFont="1" applyBorder="1" applyAlignment="1" applyProtection="1">
      <alignment horizontal="center" vertical="top" wrapText="1"/>
      <protection locked="0"/>
    </xf>
    <xf numFmtId="0" fontId="36" fillId="22" borderId="3" xfId="15" applyFont="1" applyFill="1" applyBorder="1" applyAlignment="1" applyProtection="1">
      <alignment horizontal="left" vertical="top" shrinkToFit="1"/>
      <protection locked="0"/>
    </xf>
    <xf numFmtId="0" fontId="39" fillId="24" borderId="0" xfId="0" applyFont="1" applyFill="1" applyAlignment="1" applyProtection="1">
      <alignment vertical="top" wrapText="1"/>
      <protection locked="0"/>
    </xf>
    <xf numFmtId="0" fontId="40" fillId="25" borderId="1" xfId="0" applyFont="1" applyFill="1" applyBorder="1" applyAlignment="1" applyProtection="1">
      <alignment vertical="top" wrapText="1"/>
      <protection locked="0"/>
    </xf>
    <xf numFmtId="0" fontId="29" fillId="0" borderId="1" xfId="15" applyFont="1" applyBorder="1" applyAlignment="1" applyProtection="1">
      <alignment horizontal="center" vertical="top" wrapText="1"/>
      <protection locked="0"/>
    </xf>
    <xf numFmtId="0" fontId="36" fillId="22" borderId="1" xfId="15" applyFont="1" applyFill="1" applyBorder="1" applyAlignment="1" applyProtection="1">
      <alignment horizontal="left" vertical="top" shrinkToFit="1"/>
      <protection locked="0"/>
    </xf>
    <xf numFmtId="0" fontId="36" fillId="24" borderId="1" xfId="15" applyFont="1" applyFill="1" applyBorder="1" applyAlignment="1" applyProtection="1">
      <alignment vertical="top" wrapText="1"/>
      <protection locked="0"/>
    </xf>
    <xf numFmtId="0" fontId="29" fillId="0" borderId="1" xfId="0" applyFont="1" applyBorder="1" applyAlignment="1" applyProtection="1">
      <alignment horizontal="center" vertical="top" wrapText="1"/>
      <protection locked="0"/>
    </xf>
    <xf numFmtId="0" fontId="29" fillId="22" borderId="1" xfId="0" applyFont="1" applyFill="1" applyBorder="1" applyAlignment="1" applyProtection="1">
      <alignment horizontal="left" vertical="top" shrinkToFit="1"/>
      <protection locked="0"/>
    </xf>
    <xf numFmtId="0" fontId="36" fillId="23" borderId="1" xfId="15" applyFont="1" applyFill="1" applyBorder="1" applyAlignment="1" applyProtection="1">
      <alignment vertical="top" wrapText="1"/>
      <protection locked="0"/>
    </xf>
    <xf numFmtId="0" fontId="7" fillId="19" borderId="3" xfId="15" applyFont="1" applyFill="1" applyBorder="1" applyAlignment="1" applyProtection="1">
      <alignment horizontal="center" vertical="center"/>
      <protection locked="0"/>
    </xf>
    <xf numFmtId="0" fontId="0" fillId="20" borderId="24" xfId="0" applyFill="1" applyBorder="1" applyProtection="1">
      <protection locked="0"/>
    </xf>
    <xf numFmtId="0" fontId="0" fillId="20" borderId="6" xfId="0" applyFill="1" applyBorder="1" applyProtection="1">
      <protection locked="0"/>
    </xf>
    <xf numFmtId="176" fontId="0" fillId="0" borderId="0" xfId="0" applyNumberFormat="1" applyFill="1" applyAlignment="1" applyProtection="1">
      <alignment wrapText="1"/>
      <protection locked="0"/>
    </xf>
    <xf numFmtId="0" fontId="38" fillId="0" borderId="0" xfId="15" applyFont="1" applyFill="1" applyBorder="1" applyAlignment="1" applyProtection="1">
      <alignment horizontal="center" vertical="center" wrapText="1" shrinkToFit="1"/>
      <protection locked="0"/>
    </xf>
    <xf numFmtId="0" fontId="0" fillId="0" borderId="0" xfId="0" applyFill="1" applyBorder="1" applyAlignment="1">
      <alignment horizontal="left" vertical="top" wrapText="1"/>
    </xf>
    <xf numFmtId="0" fontId="4" fillId="22" borderId="0" xfId="8" applyFont="1" applyFill="1" applyBorder="1" applyAlignment="1" applyProtection="1">
      <alignment horizontal="left" vertical="center" wrapText="1"/>
      <protection locked="0"/>
    </xf>
    <xf numFmtId="0" fontId="44" fillId="0" borderId="0" xfId="0" applyFont="1" applyFill="1" applyBorder="1" applyAlignment="1">
      <alignment horizontal="center" vertical="center" wrapText="1"/>
    </xf>
    <xf numFmtId="0" fontId="45" fillId="0" borderId="0" xfId="0" applyFont="1" applyFill="1" applyBorder="1" applyAlignment="1">
      <alignment horizontal="left" vertical="center"/>
    </xf>
    <xf numFmtId="0" fontId="45"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46" fillId="0" borderId="0" xfId="0" applyFont="1" applyFill="1" applyBorder="1" applyAlignment="1">
      <alignment horizontal="center" vertical="center"/>
    </xf>
    <xf numFmtId="0" fontId="46" fillId="0" borderId="0" xfId="0" applyFont="1" applyFill="1" applyBorder="1" applyAlignment="1">
      <alignment vertical="center"/>
    </xf>
    <xf numFmtId="176" fontId="0" fillId="0" borderId="0" xfId="0" applyNumberFormat="1" applyFill="1" applyAlignment="1" applyProtection="1">
      <alignment vertical="top" wrapText="1"/>
      <protection locked="0"/>
    </xf>
    <xf numFmtId="0" fontId="47" fillId="0" borderId="0" xfId="0" applyFont="1" applyFill="1" applyBorder="1" applyAlignment="1">
      <alignment horizontal="center" vertical="center"/>
    </xf>
    <xf numFmtId="0" fontId="0" fillId="0" borderId="0" xfId="0" applyFill="1" applyBorder="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0" fontId="49" fillId="0" borderId="0" xfId="0" applyFont="1" applyFill="1" applyBorder="1" applyAlignment="1">
      <alignment vertical="center"/>
    </xf>
    <xf numFmtId="177" fontId="1" fillId="0" borderId="0" xfId="0" applyNumberFormat="1" applyFont="1" applyProtection="1">
      <protection locked="0"/>
    </xf>
    <xf numFmtId="0" fontId="1" fillId="0" borderId="0" xfId="8" applyFont="1" applyAlignment="1" applyProtection="1">
      <alignment vertical="center" shrinkToFit="1"/>
      <protection locked="0"/>
    </xf>
    <xf numFmtId="178" fontId="0" fillId="0" borderId="0" xfId="0" applyNumberFormat="1" applyFill="1" applyAlignment="1" applyProtection="1">
      <alignment wrapText="1"/>
      <protection locked="0"/>
    </xf>
    <xf numFmtId="178" fontId="0" fillId="0" borderId="0" xfId="0" applyNumberFormat="1" applyFill="1" applyAlignment="1" applyProtection="1">
      <alignment vertical="top" shrinkToFit="1"/>
      <protection locked="0"/>
    </xf>
    <xf numFmtId="0" fontId="46" fillId="0" borderId="0" xfId="0" applyFont="1" applyFill="1" applyBorder="1" applyAlignment="1">
      <alignment vertical="center" wrapText="1"/>
    </xf>
    <xf numFmtId="0" fontId="0" fillId="0" borderId="0" xfId="0" applyFont="1" applyFill="1" applyProtection="1">
      <protection locked="0"/>
    </xf>
    <xf numFmtId="0" fontId="50" fillId="0" borderId="0" xfId="0" applyFont="1" applyFill="1" applyBorder="1" applyAlignment="1">
      <alignment vertical="center"/>
    </xf>
    <xf numFmtId="0" fontId="47" fillId="8" borderId="0" xfId="0" applyFont="1" applyFill="1" applyBorder="1" applyAlignment="1" applyProtection="1">
      <alignment vertical="center"/>
      <protection locked="0"/>
    </xf>
    <xf numFmtId="0" fontId="0" fillId="0" borderId="0" xfId="0" applyFont="1" applyProtection="1">
      <protection locked="0"/>
    </xf>
    <xf numFmtId="0" fontId="1" fillId="0" borderId="0" xfId="8" applyFont="1" applyFill="1" applyAlignment="1" applyProtection="1">
      <alignment vertical="center" shrinkToFit="1"/>
      <protection locked="0"/>
    </xf>
    <xf numFmtId="0" fontId="46" fillId="0" borderId="0" xfId="0" applyFont="1" applyFill="1" applyBorder="1" applyAlignment="1">
      <alignment horizontal="center" vertical="center" wrapText="1"/>
    </xf>
    <xf numFmtId="0" fontId="0" fillId="0" borderId="0" xfId="0" applyNumberFormat="1" applyFill="1" applyBorder="1" applyAlignment="1" applyProtection="1">
      <alignment horizontal="left" vertical="top"/>
      <protection locked="0"/>
    </xf>
    <xf numFmtId="176" fontId="0" fillId="0" borderId="0" xfId="0" applyNumberFormat="1" applyFill="1" applyBorder="1" applyAlignment="1" applyProtection="1">
      <alignment vertical="top"/>
      <protection locked="0"/>
    </xf>
    <xf numFmtId="0" fontId="0" fillId="0" borderId="0" xfId="0" applyFill="1" applyBorder="1" applyAlignment="1" applyProtection="1">
      <alignment horizontal="center" wrapText="1"/>
      <protection locked="0"/>
    </xf>
    <xf numFmtId="0" fontId="1" fillId="0" borderId="0" xfId="15" applyFont="1" applyFill="1" applyBorder="1">
      <alignment vertical="center"/>
    </xf>
    <xf numFmtId="0" fontId="0" fillId="0" borderId="0" xfId="0" applyFill="1" applyBorder="1" applyProtection="1"/>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4" fillId="22" borderId="0" xfId="0" applyFont="1" applyFill="1" applyBorder="1" applyAlignment="1" applyProtection="1">
      <alignment horizontal="left" vertical="top" wrapText="1"/>
      <protection locked="0"/>
    </xf>
    <xf numFmtId="0" fontId="4" fillId="22" borderId="0" xfId="0" applyFont="1" applyFill="1" applyBorder="1" applyAlignment="1" applyProtection="1">
      <alignment horizontal="left" vertical="center" wrapText="1"/>
      <protection locked="0"/>
    </xf>
    <xf numFmtId="178" fontId="0" fillId="0" borderId="0" xfId="0" applyNumberFormat="1" applyFill="1" applyBorder="1" applyAlignment="1" applyProtection="1">
      <alignment wrapText="1"/>
      <protection locked="0"/>
    </xf>
    <xf numFmtId="178" fontId="0" fillId="0" borderId="0" xfId="0" applyNumberFormat="1" applyFill="1" applyBorder="1" applyAlignment="1" applyProtection="1">
      <alignment vertical="top" shrinkToFit="1"/>
      <protection locked="0"/>
    </xf>
    <xf numFmtId="0" fontId="59" fillId="0" borderId="24" xfId="0" applyFont="1" applyBorder="1" applyAlignment="1" applyProtection="1">
      <alignment horizontal="left" vertical="center" wrapText="1"/>
      <protection locked="0"/>
    </xf>
    <xf numFmtId="0" fontId="59" fillId="0" borderId="24" xfId="0" applyFont="1" applyBorder="1" applyAlignment="1" applyProtection="1">
      <alignment horizontal="center" vertical="center" wrapText="1"/>
      <protection locked="0"/>
    </xf>
    <xf numFmtId="0" fontId="26" fillId="0" borderId="0" xfId="15" applyFont="1" applyAlignment="1" applyProtection="1">
      <alignment horizontal="center" vertical="center"/>
      <protection locked="0"/>
    </xf>
    <xf numFmtId="0" fontId="66" fillId="0" borderId="29" xfId="15" applyFont="1" applyBorder="1" applyAlignment="1" applyProtection="1">
      <alignment horizontal="center" vertical="center"/>
      <protection locked="0"/>
    </xf>
    <xf numFmtId="0" fontId="7" fillId="21" borderId="5" xfId="15" applyFont="1" applyFill="1" applyBorder="1" applyAlignment="1" applyProtection="1">
      <alignment horizontal="left" vertical="top" wrapText="1"/>
    </xf>
    <xf numFmtId="0" fontId="0" fillId="0" borderId="29" xfId="0" applyBorder="1" applyAlignment="1">
      <alignment horizontal="left" vertical="top" wrapText="1"/>
    </xf>
    <xf numFmtId="0" fontId="0" fillId="0" borderId="28" xfId="0" applyBorder="1" applyAlignment="1">
      <alignment horizontal="left" vertical="top" wrapText="1"/>
    </xf>
    <xf numFmtId="0" fontId="36" fillId="23" borderId="3" xfId="15" applyFont="1" applyFill="1" applyBorder="1" applyAlignment="1" applyProtection="1">
      <alignment vertical="top" wrapText="1"/>
      <protection locked="0"/>
    </xf>
    <xf numFmtId="0" fontId="0" fillId="0" borderId="17" xfId="0" applyBorder="1" applyAlignment="1">
      <alignment vertical="top" wrapText="1"/>
    </xf>
    <xf numFmtId="0" fontId="0" fillId="0" borderId="2" xfId="0" applyBorder="1" applyAlignment="1">
      <alignment vertical="top" wrapText="1"/>
    </xf>
    <xf numFmtId="0" fontId="41" fillId="0" borderId="3" xfId="0" applyFont="1" applyFill="1" applyBorder="1" applyAlignment="1" applyProtection="1">
      <alignment horizontal="left" vertical="top" wrapText="1"/>
      <protection locked="0"/>
    </xf>
    <xf numFmtId="0" fontId="43" fillId="0" borderId="17" xfId="0" applyFont="1" applyFill="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43" fillId="0" borderId="3" xfId="0" applyFont="1" applyFill="1" applyBorder="1" applyAlignment="1" applyProtection="1">
      <alignment horizontal="left" vertical="top" wrapText="1"/>
      <protection locked="0"/>
    </xf>
    <xf numFmtId="0" fontId="42" fillId="0"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37" fillId="20" borderId="30" xfId="15" applyFont="1" applyFill="1" applyBorder="1" applyAlignment="1" applyProtection="1">
      <alignment horizontal="left" vertical="center" wrapText="1"/>
    </xf>
    <xf numFmtId="0" fontId="37" fillId="20" borderId="30" xfId="15" applyFont="1" applyFill="1" applyBorder="1" applyAlignment="1" applyProtection="1">
      <alignment horizontal="left" vertical="center"/>
    </xf>
    <xf numFmtId="0" fontId="37" fillId="20" borderId="0" xfId="15" applyFont="1" applyFill="1" applyBorder="1" applyAlignment="1" applyProtection="1">
      <alignment horizontal="left" vertical="center"/>
    </xf>
    <xf numFmtId="0" fontId="7" fillId="0" borderId="4" xfId="15" applyFont="1" applyBorder="1" applyAlignment="1" applyProtection="1">
      <alignment horizontal="center" vertical="center"/>
      <protection locked="0"/>
    </xf>
    <xf numFmtId="0" fontId="0" fillId="0" borderId="6" xfId="0" applyBorder="1" applyAlignment="1">
      <alignment horizontal="center" vertical="center"/>
    </xf>
    <xf numFmtId="0" fontId="29" fillId="0" borderId="4" xfId="0" applyFont="1" applyFill="1" applyBorder="1" applyAlignment="1">
      <alignment horizontal="left" vertical="top" wrapText="1"/>
    </xf>
    <xf numFmtId="0" fontId="0" fillId="0" borderId="24" xfId="0" applyFill="1" applyBorder="1" applyAlignment="1">
      <alignment horizontal="left" vertical="top" wrapText="1"/>
    </xf>
    <xf numFmtId="0" fontId="0" fillId="0" borderId="4" xfId="0" applyBorder="1" applyAlignment="1">
      <alignment horizontal="left" vertical="top" wrapText="1"/>
    </xf>
    <xf numFmtId="0" fontId="0" fillId="0" borderId="24" xfId="0" applyBorder="1" applyAlignment="1">
      <alignment horizontal="left" vertical="top" wrapText="1"/>
    </xf>
    <xf numFmtId="0" fontId="59" fillId="0" borderId="4" xfId="0" applyFont="1" applyBorder="1" applyAlignment="1" applyProtection="1">
      <alignment horizontal="left" vertical="top" wrapText="1"/>
      <protection locked="0"/>
    </xf>
    <xf numFmtId="0" fontId="59" fillId="0" borderId="24" xfId="0" applyFont="1" applyBorder="1" applyAlignment="1">
      <alignment horizontal="left" vertical="top" wrapText="1"/>
    </xf>
    <xf numFmtId="0" fontId="29" fillId="0" borderId="4" xfId="0" applyFont="1" applyBorder="1" applyAlignment="1">
      <alignment horizontal="left" vertical="top" wrapText="1"/>
    </xf>
    <xf numFmtId="0" fontId="29" fillId="0" borderId="24" xfId="0" applyFont="1" applyBorder="1" applyAlignment="1">
      <alignment horizontal="left" vertical="top" wrapText="1"/>
    </xf>
    <xf numFmtId="0" fontId="30" fillId="0" borderId="4" xfId="0" applyFont="1" applyBorder="1" applyAlignment="1">
      <alignment horizontal="left" vertical="top" wrapText="1"/>
    </xf>
    <xf numFmtId="0" fontId="30" fillId="0" borderId="24" xfId="0" applyFont="1" applyBorder="1" applyAlignment="1">
      <alignment horizontal="left" vertical="top" wrapText="1"/>
    </xf>
    <xf numFmtId="0" fontId="0" fillId="0" borderId="6" xfId="0" applyBorder="1" applyAlignment="1" applyProtection="1">
      <alignment horizontal="center" vertical="center"/>
      <protection locked="0"/>
    </xf>
    <xf numFmtId="0" fontId="59" fillId="0" borderId="24" xfId="0" applyFont="1" applyFill="1" applyBorder="1" applyAlignment="1" applyProtection="1">
      <alignment horizontal="left" vertical="center"/>
      <protection locked="0"/>
    </xf>
    <xf numFmtId="0" fontId="0" fillId="0" borderId="24" xfId="0" applyFill="1" applyBorder="1" applyAlignment="1" applyProtection="1">
      <alignment horizontal="left" vertical="center"/>
      <protection locked="0"/>
    </xf>
    <xf numFmtId="0" fontId="67" fillId="0" borderId="24" xfId="0" applyFont="1" applyFill="1" applyBorder="1" applyAlignment="1" applyProtection="1">
      <alignment horizontal="left" vertical="center"/>
      <protection locked="0"/>
    </xf>
    <xf numFmtId="0" fontId="59" fillId="0" borderId="24" xfId="0" applyFont="1" applyBorder="1" applyAlignment="1" applyProtection="1">
      <alignment horizontal="left" vertical="top" wrapText="1"/>
      <protection locked="0"/>
    </xf>
    <xf numFmtId="0" fontId="59" fillId="0" borderId="4" xfId="0" applyFont="1" applyBorder="1" applyAlignment="1" applyProtection="1">
      <alignment vertical="center"/>
      <protection locked="0"/>
    </xf>
    <xf numFmtId="0" fontId="59" fillId="0" borderId="24" xfId="0" applyFont="1" applyBorder="1" applyAlignment="1" applyProtection="1">
      <alignment vertical="center"/>
      <protection locked="0"/>
    </xf>
  </cellXfs>
  <cellStyles count="31">
    <cellStyle name="一般" xfId="0" builtinId="0"/>
    <cellStyle name="一般 2" xfId="8" xr:uid="{00000000-0005-0000-0000-000001000000}"/>
    <cellStyle name="一般 3" xfId="9" xr:uid="{00000000-0005-0000-0000-000002000000}"/>
    <cellStyle name="一般 4" xfId="10" xr:uid="{00000000-0005-0000-0000-000003000000}"/>
    <cellStyle name="一般_Book2" xfId="15" xr:uid="{00000000-0005-0000-0000-000004000000}"/>
    <cellStyle name="好_一年級各學習領域課程進度總表" xfId="16" xr:uid="{00000000-0005-0000-0000-000005000000}"/>
    <cellStyle name="好_一年級各學習領域課程進度總表140731" xfId="12" xr:uid="{00000000-0005-0000-0000-000006000000}"/>
    <cellStyle name="好_一年級各學習領域課程進度總表14080403" xfId="13" xr:uid="{00000000-0005-0000-0000-000007000000}"/>
    <cellStyle name="好_一年級各學習領域課程進度總表20141007_10" xfId="19" xr:uid="{00000000-0005-0000-0000-000008000000}"/>
    <cellStyle name="好_一年級各學習領域課程進度總表20141024_15增減新試用版" xfId="1" xr:uid="{00000000-0005-0000-0000-000009000000}"/>
    <cellStyle name="好_一年級學習領域課程進度總表修ing" xfId="5" xr:uid="{00000000-0005-0000-0000-00000A000000}"/>
    <cellStyle name="好_一年級學習領域課程進度總表修ing3" xfId="11" xr:uid="{00000000-0005-0000-0000-00000B000000}"/>
    <cellStyle name="好_二年級學習領域課程進度總表16" xfId="4" xr:uid="{00000000-0005-0000-0000-00000C000000}"/>
    <cellStyle name="好_二年級學習領域課程進度總表20" xfId="3" xr:uid="{00000000-0005-0000-0000-00000D000000}"/>
    <cellStyle name="好_六年級學習領域課程進度總表特融入領域輸入完整12" xfId="18" xr:uid="{00000000-0005-0000-0000-00000E000000}"/>
    <cellStyle name="好_六年級學習領域課程進度總表特融入領域輸入完整8" xfId="14" xr:uid="{00000000-0005-0000-0000-00000F000000}"/>
    <cellStyle name="好_各學習領域課程進度總表20141205_30範例試用版" xfId="6" xr:uid="{00000000-0005-0000-0000-000010000000}"/>
    <cellStyle name="好_各學習領域課程進度總表20141208_12範例第2版本" xfId="2" xr:uid="{00000000-0005-0000-0000-000011000000}"/>
    <cellStyle name="好_各學習領域課程進度總表20141208_17_6範例第2版本" xfId="20" xr:uid="{00000000-0005-0000-0000-000012000000}"/>
    <cellStyle name="好_各學習領域課程進度總表20141231_TEST 原始檔11" xfId="21" xr:uid="{00000000-0005-0000-0000-000013000000}"/>
    <cellStyle name="好_高雄市104年課程進度總表1.05原始SOP版" xfId="22" xr:uid="{00000000-0005-0000-0000-000014000000}"/>
    <cellStyle name="好_高雄市104年課程進度總表2.01版" xfId="23" xr:uid="{00000000-0005-0000-0000-000015000000}"/>
    <cellStyle name="好_高雄市104年課程進度總表2.05版" xfId="24" xr:uid="{00000000-0005-0000-0000-000016000000}"/>
    <cellStyle name="好_高雄市105年課程進度總表0314_OK 版本01_85" xfId="25" xr:uid="{00000000-0005-0000-0000-000017000000}"/>
    <cellStyle name="好_高雄市105年課程進度總表0321_OK 版本01_117" xfId="26" xr:uid="{00000000-0005-0000-0000-000018000000}"/>
    <cellStyle name="好_高雄市國小各學習領域課程進度總表主檔TEST_14版" xfId="7" xr:uid="{00000000-0005-0000-0000-000019000000}"/>
    <cellStyle name="好_學習領域課程計畫" xfId="17" xr:uid="{00000000-0005-0000-0000-00001A000000}"/>
    <cellStyle name="壞_二年級學習領域課程進度總表16" xfId="27" xr:uid="{00000000-0005-0000-0000-00001B000000}"/>
    <cellStyle name="壞_二年級學習領域課程進度總表20" xfId="28" xr:uid="{00000000-0005-0000-0000-00001C000000}"/>
    <cellStyle name="壞_高雄市105年課程進度總表0314_OK 版本01_85" xfId="29" xr:uid="{00000000-0005-0000-0000-00001D000000}"/>
    <cellStyle name="壞_高雄市105年課程進度總表0321_OK 版本01_117" xfId="30" xr:uid="{00000000-0005-0000-0000-00001E000000}"/>
  </cellStyles>
  <dxfs count="37">
    <dxf>
      <font>
        <b/>
        <i val="0"/>
        <color indexed="12"/>
      </font>
    </dxf>
    <dxf>
      <font>
        <color indexed="10"/>
      </font>
    </dxf>
    <dxf>
      <font>
        <color indexed="12"/>
      </font>
    </dxf>
    <dxf>
      <font>
        <color indexed="10"/>
      </font>
    </dxf>
    <dxf>
      <font>
        <color indexed="12"/>
      </font>
    </dxf>
    <dxf>
      <font>
        <color indexed="10"/>
      </font>
    </dxf>
    <dxf>
      <font>
        <b/>
        <i val="0"/>
        <color indexed="10"/>
      </font>
    </dxf>
    <dxf>
      <font>
        <b/>
        <i val="0"/>
        <color indexed="10"/>
      </font>
    </dxf>
    <dxf>
      <font>
        <b/>
        <i val="0"/>
        <color indexed="12"/>
      </font>
    </dxf>
    <dxf>
      <font>
        <color indexed="10"/>
      </font>
    </dxf>
    <dxf>
      <font>
        <b/>
        <i val="0"/>
        <color indexed="10"/>
      </font>
    </dxf>
    <dxf>
      <font>
        <b/>
        <i val="0"/>
        <color indexed="12"/>
      </font>
    </dxf>
    <dxf>
      <font>
        <color indexed="10"/>
      </font>
    </dxf>
    <dxf>
      <font>
        <color indexed="12"/>
      </font>
    </dxf>
    <dxf>
      <font>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
      <font>
        <b/>
        <i val="0"/>
        <color indexed="10"/>
      </font>
    </dxf>
  </dxfs>
  <tableStyles count="0" defaultTableStyle="TableStyleMedium2"/>
  <colors>
    <mruColors>
      <color rgb="FF0000FF"/>
      <color rgb="FFFF00FF"/>
      <color rgb="FFCCE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4506668294322"/>
  </sheetPr>
  <dimension ref="A1:BN154"/>
  <sheetViews>
    <sheetView tabSelected="1" topLeftCell="B1" zoomScale="80" zoomScaleNormal="80" workbookViewId="0">
      <pane ySplit="1" topLeftCell="A38" activePane="bottomLeft" state="frozen"/>
      <selection pane="bottomLeft" activeCell="C41" sqref="C41:O44"/>
    </sheetView>
  </sheetViews>
  <sheetFormatPr defaultColWidth="8.875" defaultRowHeight="16.5"/>
  <cols>
    <col min="1" max="1" width="10.375" style="12" customWidth="1"/>
    <col min="2" max="2" width="9.125" style="219" customWidth="1"/>
    <col min="3" max="3" width="7" style="34" customWidth="1"/>
    <col min="4" max="4" width="14.875" style="11" customWidth="1"/>
    <col min="5" max="5" width="11.375" style="11" customWidth="1"/>
    <col min="6" max="6" width="34.5" style="11" customWidth="1"/>
    <col min="7" max="7" width="31.375" style="11" customWidth="1"/>
    <col min="8" max="8" width="13.75" style="12" customWidth="1"/>
    <col min="9" max="9" width="7.25" style="11" customWidth="1"/>
    <col min="10" max="10" width="6.375" style="11" customWidth="1"/>
    <col min="11" max="11" width="20.75" style="11" customWidth="1"/>
    <col min="12" max="12" width="22.875" style="11" customWidth="1"/>
    <col min="13" max="13" width="14" style="11" customWidth="1"/>
    <col min="14" max="14" width="12.125" style="11" customWidth="1"/>
    <col min="15" max="15" width="5.375" style="11" customWidth="1"/>
    <col min="16" max="17" width="30.625" style="220" hidden="1" customWidth="1"/>
    <col min="18" max="18" width="9.625" style="220" customWidth="1"/>
    <col min="19" max="21" width="4.625" style="11" customWidth="1"/>
    <col min="22" max="22" width="7.875" style="11" customWidth="1"/>
    <col min="23" max="23" width="5.875" style="11" customWidth="1"/>
    <col min="24" max="24" width="5.875" style="12" customWidth="1"/>
    <col min="25" max="29" width="5.875" style="11" customWidth="1"/>
    <col min="30" max="30" width="5.875" style="11" hidden="1" customWidth="1"/>
    <col min="31" max="31" width="7" style="11" hidden="1" customWidth="1"/>
    <col min="32" max="32" width="7" style="11" customWidth="1"/>
    <col min="33" max="33" width="6.5" style="11" customWidth="1"/>
    <col min="34" max="35" width="6.5" style="13" customWidth="1"/>
    <col min="36" max="36" width="6.5" style="14" customWidth="1"/>
    <col min="37" max="37" width="7" style="15" customWidth="1"/>
    <col min="38" max="39" width="7.25" style="15" customWidth="1"/>
    <col min="40" max="45" width="8.875" style="15"/>
    <col min="46" max="47" width="8.875" style="15" customWidth="1"/>
    <col min="48" max="16384" width="8.875" style="15"/>
  </cols>
  <sheetData>
    <row r="1" spans="1:54" ht="27.75">
      <c r="A1" s="221"/>
      <c r="B1" s="222"/>
      <c r="C1" s="223"/>
      <c r="D1" s="223"/>
      <c r="E1" s="223"/>
      <c r="F1" s="355" t="s">
        <v>3391</v>
      </c>
      <c r="G1" s="355"/>
      <c r="H1" s="355"/>
      <c r="I1" s="355"/>
      <c r="J1" s="355"/>
      <c r="K1" s="355"/>
      <c r="L1" s="224"/>
      <c r="M1" s="224"/>
      <c r="N1" s="224"/>
      <c r="O1" s="219"/>
      <c r="T1" s="8"/>
      <c r="U1" s="8"/>
      <c r="V1" s="317"/>
      <c r="W1" s="318"/>
      <c r="X1" s="319"/>
      <c r="Y1" s="319"/>
      <c r="Z1" s="319"/>
      <c r="AA1" s="319"/>
      <c r="AB1" s="319"/>
      <c r="AC1" s="319"/>
      <c r="AD1" s="319"/>
      <c r="AE1" s="319"/>
      <c r="AF1" s="319"/>
      <c r="AG1" s="319"/>
      <c r="AH1" s="319"/>
      <c r="AI1" s="319"/>
      <c r="AJ1" s="319"/>
      <c r="AK1" s="319"/>
      <c r="AL1" s="319"/>
      <c r="AM1" s="319"/>
      <c r="AN1" s="319"/>
      <c r="AO1" s="319"/>
      <c r="AP1" s="319"/>
      <c r="AQ1" s="319"/>
      <c r="AR1" s="319"/>
      <c r="AS1" s="319"/>
      <c r="AT1" s="319"/>
      <c r="AU1" s="319"/>
      <c r="AV1" s="319"/>
      <c r="AW1" s="319"/>
      <c r="AX1" s="319"/>
      <c r="AY1" s="319"/>
      <c r="AZ1" s="319"/>
      <c r="BA1" s="319"/>
      <c r="BB1" s="319"/>
    </row>
    <row r="2" spans="1:54" ht="25.5">
      <c r="A2" s="225"/>
      <c r="B2" s="226"/>
      <c r="C2" s="227"/>
      <c r="D2" s="223"/>
      <c r="E2" s="223"/>
      <c r="F2" s="356" t="s">
        <v>3385</v>
      </c>
      <c r="G2" s="356"/>
      <c r="H2" s="356"/>
      <c r="I2" s="356"/>
      <c r="J2" s="356"/>
      <c r="K2" s="356"/>
      <c r="L2" s="224"/>
      <c r="M2" s="224"/>
      <c r="N2" s="224"/>
      <c r="O2" s="219"/>
      <c r="P2" s="287"/>
      <c r="S2" s="80"/>
      <c r="V2" s="317"/>
      <c r="W2" s="320"/>
      <c r="X2" s="321"/>
      <c r="Y2" s="321"/>
      <c r="Z2" s="321"/>
      <c r="AA2" s="321"/>
      <c r="AB2" s="321"/>
      <c r="AC2" s="321"/>
      <c r="AD2" s="321"/>
      <c r="AE2" s="321"/>
      <c r="AF2" s="321"/>
      <c r="AG2" s="321"/>
      <c r="AH2" s="321"/>
      <c r="AI2" s="321"/>
      <c r="AJ2" s="321"/>
      <c r="AK2" s="321"/>
      <c r="AL2" s="324"/>
      <c r="AM2" s="324"/>
      <c r="AN2" s="324"/>
      <c r="AO2" s="324"/>
      <c r="AP2" s="324"/>
      <c r="AQ2" s="324"/>
      <c r="AR2" s="324"/>
      <c r="AS2" s="324"/>
      <c r="AT2" s="324"/>
      <c r="AU2" s="324"/>
      <c r="AV2" s="335"/>
      <c r="AW2" s="317"/>
      <c r="AX2" s="341"/>
      <c r="AY2" s="341"/>
      <c r="AZ2" s="341"/>
      <c r="BA2" s="341"/>
      <c r="BB2" s="321"/>
    </row>
    <row r="3" spans="1:54" ht="33">
      <c r="C3" s="373" t="s">
        <v>0</v>
      </c>
      <c r="D3" s="385"/>
      <c r="E3" s="353" t="s">
        <v>3382</v>
      </c>
      <c r="F3" s="354" t="s">
        <v>3390</v>
      </c>
      <c r="G3" s="228"/>
      <c r="H3" s="229"/>
      <c r="I3" s="288"/>
      <c r="J3" s="288"/>
      <c r="K3" s="289"/>
      <c r="L3" s="290" t="s">
        <v>1</v>
      </c>
      <c r="M3" s="386" t="s">
        <v>3386</v>
      </c>
      <c r="N3" s="387"/>
      <c r="O3" s="291"/>
      <c r="V3" s="317"/>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17"/>
      <c r="AW3" s="317"/>
      <c r="AX3" s="341"/>
      <c r="AY3" s="341"/>
      <c r="AZ3" s="341"/>
      <c r="BA3" s="341"/>
      <c r="BB3" s="321"/>
    </row>
    <row r="4" spans="1:54" ht="21">
      <c r="C4" s="373" t="s">
        <v>2</v>
      </c>
      <c r="D4" s="385"/>
      <c r="E4" s="390" t="s">
        <v>3383</v>
      </c>
      <c r="F4" s="391"/>
      <c r="G4" s="391"/>
      <c r="H4" s="230"/>
      <c r="I4" s="288"/>
      <c r="J4" s="288"/>
      <c r="K4" s="289"/>
      <c r="L4" s="290" t="s">
        <v>3</v>
      </c>
      <c r="M4" s="388" t="s">
        <v>4</v>
      </c>
      <c r="N4" s="386"/>
      <c r="O4" s="291"/>
      <c r="V4" s="317"/>
      <c r="W4" s="322"/>
      <c r="X4" s="322"/>
      <c r="Y4" s="322"/>
      <c r="Z4" s="322"/>
      <c r="AA4" s="322"/>
      <c r="AB4" s="322"/>
      <c r="AC4" s="322"/>
      <c r="AD4" s="322"/>
      <c r="AE4" s="322"/>
      <c r="AF4" s="322"/>
      <c r="AG4" s="322"/>
      <c r="AH4" s="322"/>
      <c r="AI4" s="322"/>
      <c r="AJ4" s="322"/>
      <c r="AK4" s="321"/>
      <c r="AL4" s="321"/>
      <c r="AM4" s="321"/>
      <c r="AN4" s="321"/>
      <c r="AO4" s="321"/>
      <c r="AP4" s="321"/>
      <c r="AQ4" s="321"/>
      <c r="AR4" s="321"/>
      <c r="AS4" s="321"/>
      <c r="AT4" s="321"/>
      <c r="AU4" s="321"/>
      <c r="AV4" s="317"/>
      <c r="AW4" s="317"/>
      <c r="AX4" s="341"/>
      <c r="AY4" s="341"/>
      <c r="AZ4" s="341"/>
      <c r="BA4" s="341"/>
      <c r="BB4" s="321"/>
    </row>
    <row r="5" spans="1:54" ht="78" customHeight="1">
      <c r="A5" s="86" t="s">
        <v>5</v>
      </c>
      <c r="C5" s="373" t="s">
        <v>6</v>
      </c>
      <c r="D5" s="385"/>
      <c r="E5" s="379" t="s">
        <v>3384</v>
      </c>
      <c r="F5" s="389"/>
      <c r="G5" s="389"/>
      <c r="H5" s="389"/>
      <c r="I5" s="389"/>
      <c r="J5" s="389"/>
      <c r="K5" s="389"/>
      <c r="L5" s="389"/>
      <c r="M5" s="389"/>
      <c r="N5" s="389"/>
      <c r="O5" s="292"/>
      <c r="P5" s="293" t="str">
        <f>E5</f>
        <v>一、新住民語文課程依循全人教育的精神，協助學生肯認新住民族群，自發探索不同國家的語言與文化的多樣性，同時藉由語言學習，增進文化理解與互動，增加尊重與欣賞多元文化的能力，以創造共好的社會，進而強化學生跨文化溝通與跨國行動的能力與素養。
二、本學期會認識泰國學校生活，如何用探究運動基本保健，例如：玩足球、跳繩等。也會介紹泰國人的家庭生活作息規劃，泰國平時生活中電話禮貌、泰國拜訪同學家時應有的禮儀的異同。</v>
      </c>
      <c r="V5" s="323"/>
      <c r="W5" s="324"/>
      <c r="X5" s="324"/>
      <c r="Y5" s="324"/>
      <c r="Z5" s="324"/>
      <c r="AA5" s="324"/>
      <c r="AB5" s="324"/>
      <c r="AC5" s="324"/>
      <c r="AD5" s="324"/>
      <c r="AE5" s="324"/>
      <c r="AF5" s="324"/>
      <c r="AG5" s="324"/>
      <c r="AH5" s="324"/>
      <c r="AI5" s="329"/>
      <c r="AJ5" s="329"/>
      <c r="AK5" s="329"/>
      <c r="AL5" s="329"/>
      <c r="AM5" s="329"/>
      <c r="AN5" s="329"/>
      <c r="AO5" s="329"/>
      <c r="AP5" s="329"/>
      <c r="AQ5" s="329"/>
      <c r="AR5" s="329"/>
      <c r="AS5" s="329"/>
      <c r="AT5" s="329"/>
      <c r="AU5" s="329"/>
      <c r="AV5" s="329"/>
      <c r="AW5" s="329"/>
      <c r="AX5" s="329"/>
      <c r="AY5" s="329"/>
      <c r="AZ5" s="329"/>
      <c r="BA5" s="329"/>
      <c r="BB5" s="329"/>
    </row>
    <row r="6" spans="1:54" ht="60" customHeight="1">
      <c r="A6" s="86" t="s">
        <v>5</v>
      </c>
      <c r="C6" s="373" t="s">
        <v>7</v>
      </c>
      <c r="D6" s="374"/>
      <c r="E6" s="379" t="s">
        <v>3378</v>
      </c>
      <c r="F6" s="380"/>
      <c r="G6" s="380"/>
      <c r="H6" s="380"/>
      <c r="I6" s="380"/>
      <c r="J6" s="380"/>
      <c r="K6" s="380"/>
      <c r="L6" s="380"/>
      <c r="M6" s="380"/>
      <c r="N6" s="380"/>
      <c r="O6" s="292"/>
      <c r="P6" s="293" t="str">
        <f>E6</f>
        <v>1.透過討論、澄清、實作與角色扮演，引導學生能理解我國和泰國校園生活、泰國學校課間活動、泰國平時生活中電話禮貌、泰國拜訪同學家時應有的禮儀的異同，進而陶冶學生具備欣賞不同國家的文化與來自不同文化的同學和樂相處的文化豐富性與國際視野。                                                                                                                                                                                                                                                  2. 透過文本朗讀、理解和聽辨的歷程，認識各課的句型、詞彙、獨立母音，並在生活中正確聽辨、說出、拼讀與書寫應用。</v>
      </c>
      <c r="V6" s="323"/>
      <c r="W6" s="324"/>
      <c r="X6" s="324"/>
      <c r="Y6" s="324"/>
      <c r="Z6" s="324"/>
      <c r="AA6" s="324"/>
      <c r="AB6" s="324"/>
      <c r="AC6" s="324"/>
      <c r="AD6" s="324"/>
      <c r="AE6" s="324"/>
      <c r="AF6" s="324"/>
      <c r="AG6" s="324"/>
      <c r="AH6" s="324"/>
      <c r="AI6" s="329"/>
      <c r="AJ6" s="329"/>
      <c r="AK6" s="329"/>
      <c r="AL6" s="329"/>
      <c r="AM6" s="329"/>
      <c r="AN6" s="329"/>
      <c r="AO6" s="329"/>
      <c r="AP6" s="329"/>
      <c r="AQ6" s="329"/>
      <c r="AR6" s="329"/>
      <c r="AS6" s="329"/>
      <c r="AT6" s="329"/>
      <c r="AU6" s="329"/>
      <c r="AV6" s="329"/>
      <c r="AW6" s="329"/>
      <c r="AX6" s="329"/>
      <c r="AY6" s="329"/>
      <c r="AZ6" s="329"/>
      <c r="BA6" s="329"/>
      <c r="BB6" s="329"/>
    </row>
    <row r="7" spans="1:54" s="217" customFormat="1" ht="23.25" customHeight="1">
      <c r="A7" s="232">
        <v>2</v>
      </c>
      <c r="B7" s="233"/>
      <c r="C7" s="234"/>
      <c r="D7" s="235"/>
      <c r="E7" s="236" t="s">
        <v>8</v>
      </c>
      <c r="F7" s="237"/>
      <c r="G7" s="375" t="s">
        <v>9</v>
      </c>
      <c r="H7" s="376"/>
      <c r="I7" s="376"/>
      <c r="J7" s="376"/>
      <c r="K7" s="376"/>
      <c r="L7" s="376"/>
      <c r="M7" s="376"/>
      <c r="N7" s="376"/>
      <c r="O7" s="294"/>
      <c r="P7" s="295"/>
      <c r="Q7" s="313" t="str">
        <f t="shared" ref="Q7:Q12" si="0">SUBSTITUTE(E7,"▓","□")</f>
        <v>□A1身心素質與自我精進</v>
      </c>
      <c r="R7" s="325"/>
      <c r="S7" s="218"/>
      <c r="T7" s="218"/>
      <c r="U7" s="218"/>
      <c r="V7" s="323"/>
      <c r="W7" s="324"/>
      <c r="X7" s="324"/>
      <c r="Y7" s="324"/>
      <c r="Z7" s="324"/>
      <c r="AA7" s="328" t="s">
        <v>10</v>
      </c>
      <c r="AB7" s="328"/>
      <c r="AC7" s="328"/>
      <c r="AD7" s="328"/>
      <c r="AE7" s="328"/>
      <c r="AF7" s="328"/>
      <c r="AG7" s="328"/>
      <c r="AH7" s="328"/>
      <c r="AI7" s="330"/>
      <c r="AJ7" s="330"/>
      <c r="AK7" s="330"/>
      <c r="AL7" s="330"/>
      <c r="AM7" s="330"/>
      <c r="AN7" s="330"/>
      <c r="AO7" s="330"/>
      <c r="AP7" s="330"/>
      <c r="AQ7" s="336"/>
      <c r="AR7" s="337"/>
      <c r="AS7" s="336"/>
      <c r="AV7" s="329"/>
      <c r="AW7" s="329"/>
      <c r="AX7" s="329"/>
      <c r="AY7" s="329"/>
      <c r="AZ7" s="329"/>
      <c r="BA7" s="329"/>
      <c r="BB7" s="329"/>
    </row>
    <row r="8" spans="1:54" ht="18" customHeight="1">
      <c r="A8" s="238"/>
      <c r="C8" s="239"/>
      <c r="D8" s="240"/>
      <c r="E8" s="241" t="s">
        <v>11</v>
      </c>
      <c r="F8" s="242"/>
      <c r="G8" s="377"/>
      <c r="H8" s="378"/>
      <c r="I8" s="378"/>
      <c r="J8" s="378"/>
      <c r="K8" s="378"/>
      <c r="L8" s="378"/>
      <c r="M8" s="378"/>
      <c r="N8" s="378"/>
      <c r="O8" s="294"/>
      <c r="P8" s="293"/>
      <c r="Q8" s="220" t="str">
        <f t="shared" si="0"/>
        <v>□A2系統思考與解決問題</v>
      </c>
      <c r="V8" s="323"/>
      <c r="W8" s="324"/>
      <c r="X8" s="324"/>
      <c r="Y8" s="324"/>
      <c r="Z8" s="324"/>
      <c r="AA8" s="328"/>
      <c r="AB8" s="328"/>
      <c r="AC8" s="328"/>
      <c r="AD8" s="328"/>
      <c r="AE8" s="328"/>
      <c r="AF8" s="328"/>
      <c r="AG8" s="328"/>
      <c r="AH8" s="328"/>
      <c r="AI8" s="330"/>
      <c r="AJ8" s="330"/>
      <c r="AK8" s="330"/>
      <c r="AL8" s="330"/>
      <c r="AM8" s="330"/>
      <c r="AN8" s="330"/>
      <c r="AO8" s="330"/>
      <c r="AP8" s="330"/>
      <c r="AQ8" s="330"/>
      <c r="AR8" s="330" t="str">
        <f t="shared" ref="AR8:AR15" si="1">IF(O8="","",VLOOKUP(LEFT(O8,2),A1到C3,MATCH(RIGHT(O8),A到I,0)+1,FALSE))</f>
        <v/>
      </c>
      <c r="AS8" s="330"/>
      <c r="AT8" s="338"/>
      <c r="AU8" s="338"/>
      <c r="AV8" s="329"/>
      <c r="AW8" s="329"/>
      <c r="AX8" s="329"/>
      <c r="AY8" s="329"/>
      <c r="AZ8" s="329"/>
      <c r="BA8" s="329"/>
      <c r="BB8" s="329"/>
    </row>
    <row r="9" spans="1:54" ht="18" customHeight="1">
      <c r="A9" s="238"/>
      <c r="C9" s="239"/>
      <c r="D9" s="240"/>
      <c r="E9" s="241" t="s">
        <v>12</v>
      </c>
      <c r="F9" s="242"/>
      <c r="G9" s="377" t="s">
        <v>13</v>
      </c>
      <c r="H9" s="378"/>
      <c r="I9" s="378"/>
      <c r="J9" s="378"/>
      <c r="K9" s="378"/>
      <c r="L9" s="378"/>
      <c r="M9" s="378"/>
      <c r="N9" s="378"/>
      <c r="O9" s="294"/>
      <c r="P9" s="293"/>
      <c r="Q9" s="220" t="str">
        <f t="shared" si="0"/>
        <v>□A3規劃執行與創新應變</v>
      </c>
      <c r="V9" s="323"/>
      <c r="W9" s="324"/>
      <c r="X9" s="324"/>
      <c r="Y9" s="324"/>
      <c r="Z9" s="324"/>
      <c r="AA9" s="328"/>
      <c r="AB9" s="328"/>
      <c r="AC9" s="328"/>
      <c r="AD9" s="328"/>
      <c r="AE9" s="328"/>
      <c r="AF9" s="328"/>
      <c r="AG9" s="328"/>
      <c r="AH9" s="328"/>
      <c r="AI9" s="330"/>
      <c r="AJ9" s="330"/>
      <c r="AK9" s="330"/>
      <c r="AL9" s="330"/>
      <c r="AM9" s="330"/>
      <c r="AN9" s="330"/>
      <c r="AO9" s="330"/>
      <c r="AP9" s="330"/>
      <c r="AQ9" s="339"/>
      <c r="AR9" s="339"/>
      <c r="AS9" s="330"/>
      <c r="AV9" s="329"/>
      <c r="AW9" s="329"/>
      <c r="AX9" s="329"/>
      <c r="AY9" s="329"/>
      <c r="AZ9" s="329"/>
      <c r="BA9" s="329"/>
      <c r="BB9" s="329"/>
    </row>
    <row r="10" spans="1:54" ht="25.5" customHeight="1">
      <c r="A10" s="238">
        <v>3</v>
      </c>
      <c r="C10" s="239"/>
      <c r="D10" s="240"/>
      <c r="E10" s="241" t="s">
        <v>14</v>
      </c>
      <c r="F10" s="242"/>
      <c r="G10" s="381" t="s">
        <v>15</v>
      </c>
      <c r="H10" s="378"/>
      <c r="I10" s="378"/>
      <c r="J10" s="378"/>
      <c r="K10" s="378"/>
      <c r="L10" s="378"/>
      <c r="M10" s="378"/>
      <c r="N10" s="378"/>
      <c r="O10" s="294"/>
      <c r="P10" s="293"/>
      <c r="Q10" s="220" t="str">
        <f t="shared" si="0"/>
        <v>□B1符號運用與溝通表達</v>
      </c>
      <c r="V10" s="323"/>
      <c r="W10" s="324"/>
      <c r="X10" s="324"/>
      <c r="Y10" s="324"/>
      <c r="Z10" s="324"/>
      <c r="AA10" s="328" t="s">
        <v>16</v>
      </c>
      <c r="AB10" s="328"/>
      <c r="AC10" s="328"/>
      <c r="AD10" s="328"/>
      <c r="AE10" s="328"/>
      <c r="AF10" s="328"/>
      <c r="AG10" s="328"/>
      <c r="AH10" s="328"/>
      <c r="AI10" s="330"/>
      <c r="AJ10" s="330"/>
      <c r="AK10" s="330"/>
      <c r="AL10" s="330"/>
      <c r="AM10" s="330"/>
      <c r="AN10" s="330"/>
      <c r="AO10" s="330"/>
      <c r="AP10" s="330"/>
      <c r="AQ10" s="330"/>
      <c r="AR10" s="330"/>
      <c r="AS10" s="330"/>
      <c r="AT10" s="329"/>
      <c r="AU10" s="329"/>
      <c r="AV10" s="329"/>
      <c r="AW10" s="329"/>
      <c r="AX10" s="329"/>
      <c r="AY10" s="329"/>
      <c r="AZ10" s="329"/>
      <c r="BA10" s="329"/>
      <c r="BB10" s="329"/>
    </row>
    <row r="11" spans="1:54" ht="18" customHeight="1">
      <c r="A11" s="238"/>
      <c r="C11" s="243" t="s">
        <v>17</v>
      </c>
      <c r="D11" s="240"/>
      <c r="E11" s="241" t="s">
        <v>18</v>
      </c>
      <c r="F11" s="242"/>
      <c r="G11" s="377"/>
      <c r="H11" s="378"/>
      <c r="I11" s="378"/>
      <c r="J11" s="378"/>
      <c r="K11" s="378"/>
      <c r="L11" s="378"/>
      <c r="M11" s="378"/>
      <c r="N11" s="378"/>
      <c r="O11" s="296"/>
      <c r="P11" s="293"/>
      <c r="Q11" s="220" t="str">
        <f t="shared" si="0"/>
        <v>□B2科技資訊與媒體素養</v>
      </c>
      <c r="V11" s="323"/>
      <c r="W11" s="324"/>
      <c r="X11" s="324"/>
      <c r="Y11" s="324"/>
      <c r="Z11" s="324"/>
      <c r="AA11" s="328"/>
      <c r="AB11" s="328"/>
      <c r="AC11" s="328"/>
      <c r="AD11" s="328"/>
      <c r="AE11" s="328"/>
      <c r="AF11" s="328"/>
      <c r="AG11" s="328"/>
      <c r="AH11" s="328"/>
      <c r="AI11" s="330"/>
      <c r="AJ11" s="330"/>
      <c r="AK11" s="330"/>
      <c r="AL11" s="330"/>
      <c r="AM11" s="330"/>
      <c r="AN11" s="330"/>
      <c r="AO11" s="330"/>
      <c r="AP11" s="330"/>
      <c r="AQ11" s="330"/>
      <c r="AR11" s="330" t="str">
        <f t="shared" si="1"/>
        <v/>
      </c>
      <c r="AS11" s="330"/>
      <c r="AT11" s="329"/>
      <c r="AU11" s="329"/>
      <c r="AV11" s="329"/>
      <c r="AW11" s="329"/>
      <c r="AX11" s="329"/>
      <c r="AY11" s="329"/>
      <c r="AZ11" s="329"/>
      <c r="BA11" s="329"/>
      <c r="BB11" s="329"/>
    </row>
    <row r="12" spans="1:54" ht="18" customHeight="1">
      <c r="A12" s="238"/>
      <c r="C12" s="239"/>
      <c r="D12" s="240"/>
      <c r="E12" s="241" t="s">
        <v>19</v>
      </c>
      <c r="F12" s="242"/>
      <c r="G12" s="381"/>
      <c r="H12" s="378"/>
      <c r="I12" s="378"/>
      <c r="J12" s="378"/>
      <c r="K12" s="378"/>
      <c r="L12" s="378"/>
      <c r="M12" s="378"/>
      <c r="N12" s="378"/>
      <c r="O12" s="296"/>
      <c r="P12" s="293"/>
      <c r="Q12" s="220" t="str">
        <f t="shared" si="0"/>
        <v>□B3藝術涵養與美感素養</v>
      </c>
      <c r="V12" s="323"/>
      <c r="W12" s="324"/>
      <c r="X12" s="324"/>
      <c r="Y12" s="324"/>
      <c r="Z12" s="324"/>
      <c r="AA12" s="328"/>
      <c r="AB12" s="328"/>
      <c r="AC12" s="328"/>
      <c r="AD12" s="328"/>
      <c r="AE12" s="328"/>
      <c r="AF12" s="328"/>
      <c r="AG12" s="328"/>
      <c r="AH12" s="328"/>
      <c r="AI12" s="330"/>
      <c r="AJ12" s="330"/>
      <c r="AK12" s="330"/>
      <c r="AL12" s="330"/>
      <c r="AM12" s="330"/>
      <c r="AN12" s="330"/>
      <c r="AO12" s="330"/>
      <c r="AP12" s="330"/>
      <c r="AQ12" s="330"/>
      <c r="AR12" s="330" t="str">
        <f t="shared" si="1"/>
        <v/>
      </c>
      <c r="AS12" s="330"/>
      <c r="AT12" s="329"/>
      <c r="AU12" s="329"/>
      <c r="AV12" s="329"/>
      <c r="AW12" s="329"/>
      <c r="AX12" s="329"/>
      <c r="AY12" s="329"/>
      <c r="AZ12" s="329"/>
      <c r="BA12" s="329"/>
      <c r="BB12" s="329"/>
    </row>
    <row r="13" spans="1:54" ht="18" customHeight="1">
      <c r="A13" s="238"/>
      <c r="C13" s="239"/>
      <c r="D13" s="240"/>
      <c r="E13" s="241" t="s">
        <v>20</v>
      </c>
      <c r="F13" s="242"/>
      <c r="G13" s="381" t="s">
        <v>21</v>
      </c>
      <c r="H13" s="382"/>
      <c r="I13" s="382"/>
      <c r="J13" s="382"/>
      <c r="K13" s="382"/>
      <c r="L13" s="382"/>
      <c r="M13" s="382"/>
      <c r="N13" s="382"/>
      <c r="O13" s="296"/>
      <c r="P13" s="293"/>
      <c r="V13" s="323"/>
      <c r="W13" s="324"/>
      <c r="X13" s="324"/>
      <c r="Y13" s="324"/>
      <c r="Z13" s="324"/>
      <c r="AA13" s="328"/>
      <c r="AB13" s="328"/>
      <c r="AC13" s="328"/>
      <c r="AD13" s="328"/>
      <c r="AE13" s="328"/>
      <c r="AF13" s="328"/>
      <c r="AG13" s="328"/>
      <c r="AH13" s="328"/>
      <c r="AI13" s="330"/>
      <c r="AJ13" s="330"/>
      <c r="AK13" s="330"/>
      <c r="AL13" s="330"/>
      <c r="AM13" s="330"/>
      <c r="AN13" s="330"/>
      <c r="AO13" s="330"/>
      <c r="AP13" s="330"/>
      <c r="AQ13" s="330"/>
      <c r="AR13" s="330" t="str">
        <f t="shared" si="1"/>
        <v/>
      </c>
      <c r="AS13" s="330"/>
      <c r="AT13" s="329"/>
      <c r="AU13" s="329"/>
      <c r="AV13" s="329"/>
      <c r="AW13" s="329"/>
      <c r="AX13" s="329"/>
      <c r="AY13" s="329"/>
      <c r="AZ13" s="329"/>
      <c r="BA13" s="329"/>
      <c r="BB13" s="329"/>
    </row>
    <row r="14" spans="1:54" ht="18" customHeight="1">
      <c r="A14" s="238"/>
      <c r="C14" s="239"/>
      <c r="D14" s="240"/>
      <c r="E14" s="241" t="s">
        <v>22</v>
      </c>
      <c r="F14" s="242"/>
      <c r="G14" s="383" t="s">
        <v>23</v>
      </c>
      <c r="H14" s="384"/>
      <c r="I14" s="384"/>
      <c r="J14" s="384"/>
      <c r="K14" s="384"/>
      <c r="L14" s="384"/>
      <c r="M14" s="384"/>
      <c r="N14" s="384"/>
      <c r="O14" s="296"/>
      <c r="P14" s="293"/>
      <c r="V14" s="323"/>
      <c r="W14" s="324"/>
      <c r="X14" s="324"/>
      <c r="Y14" s="324"/>
      <c r="Z14" s="324"/>
      <c r="AA14" s="328"/>
      <c r="AB14" s="328"/>
      <c r="AC14" s="328"/>
      <c r="AD14" s="328"/>
      <c r="AE14" s="328"/>
      <c r="AF14" s="328"/>
      <c r="AG14" s="328"/>
      <c r="AH14" s="328"/>
      <c r="AI14" s="330"/>
      <c r="AJ14" s="330"/>
      <c r="AK14" s="330"/>
      <c r="AL14" s="330"/>
      <c r="AM14" s="330"/>
      <c r="AN14" s="330"/>
      <c r="AO14" s="330"/>
      <c r="AP14" s="330"/>
      <c r="AQ14" s="330"/>
      <c r="AR14" s="330" t="str">
        <f t="shared" si="1"/>
        <v/>
      </c>
      <c r="AS14" s="330"/>
      <c r="AT14" s="329"/>
      <c r="AU14" s="329"/>
      <c r="AV14" s="329"/>
      <c r="AW14" s="329"/>
      <c r="AX14" s="329"/>
      <c r="AY14" s="329"/>
      <c r="AZ14" s="329"/>
      <c r="BA14" s="329"/>
      <c r="BB14" s="329"/>
    </row>
    <row r="15" spans="1:54" ht="18" customHeight="1">
      <c r="A15" s="238"/>
      <c r="C15" s="244"/>
      <c r="D15" s="245"/>
      <c r="E15" s="241" t="s">
        <v>24</v>
      </c>
      <c r="F15" s="242"/>
      <c r="G15" s="383" t="s">
        <v>25</v>
      </c>
      <c r="H15" s="384"/>
      <c r="I15" s="384"/>
      <c r="J15" s="384"/>
      <c r="K15" s="384"/>
      <c r="L15" s="384"/>
      <c r="M15" s="384"/>
      <c r="N15" s="384"/>
      <c r="O15" s="296"/>
      <c r="P15" s="293"/>
      <c r="Q15" s="220" t="str">
        <f>SUBSTITUTE(E15,"▓","□")</f>
        <v>■C3多元文化與國際理解</v>
      </c>
      <c r="V15" s="323"/>
      <c r="W15" s="324"/>
      <c r="X15" s="324"/>
      <c r="Y15" s="324"/>
      <c r="Z15" s="324"/>
      <c r="AA15" s="328"/>
      <c r="AB15" s="328"/>
      <c r="AC15" s="328"/>
      <c r="AD15" s="328"/>
      <c r="AE15" s="328"/>
      <c r="AF15" s="328"/>
      <c r="AG15" s="328"/>
      <c r="AH15" s="328"/>
      <c r="AI15" s="330"/>
      <c r="AJ15" s="330"/>
      <c r="AK15" s="330"/>
      <c r="AL15" s="330"/>
      <c r="AM15" s="330"/>
      <c r="AN15" s="330"/>
      <c r="AO15" s="330"/>
      <c r="AP15" s="330"/>
      <c r="AQ15" s="330"/>
      <c r="AR15" s="330" t="str">
        <f t="shared" si="1"/>
        <v/>
      </c>
      <c r="AS15" s="330"/>
      <c r="AT15" s="329"/>
      <c r="AU15" s="329"/>
      <c r="AV15" s="329"/>
      <c r="AW15" s="329"/>
      <c r="AX15" s="329"/>
      <c r="AY15" s="329"/>
      <c r="AZ15" s="329"/>
      <c r="BA15" s="329"/>
      <c r="BB15" s="329"/>
    </row>
    <row r="16" spans="1:54" ht="25.5">
      <c r="A16" s="86" t="s">
        <v>5</v>
      </c>
      <c r="C16" s="246" t="s">
        <v>26</v>
      </c>
      <c r="D16" s="246"/>
      <c r="E16" s="128"/>
      <c r="F16" s="231"/>
      <c r="G16" s="378"/>
      <c r="H16" s="378"/>
      <c r="I16" s="378"/>
      <c r="J16" s="378"/>
      <c r="K16" s="378"/>
      <c r="L16" s="378"/>
      <c r="M16" s="378"/>
      <c r="N16" s="378"/>
      <c r="O16" s="297"/>
      <c r="P16" s="293">
        <f>E16</f>
        <v>0</v>
      </c>
      <c r="V16" s="323"/>
      <c r="W16" s="324"/>
      <c r="X16" s="324"/>
      <c r="Y16" s="324"/>
      <c r="Z16" s="324"/>
      <c r="AA16" s="324"/>
      <c r="AB16" s="324"/>
      <c r="AC16" s="324"/>
      <c r="AD16" s="324"/>
      <c r="AE16" s="324"/>
      <c r="AF16" s="324"/>
      <c r="AG16" s="324"/>
      <c r="AH16" s="324"/>
      <c r="AI16" s="329"/>
      <c r="AJ16" s="329"/>
      <c r="AK16" s="329"/>
      <c r="AL16" s="329"/>
      <c r="AM16" s="329"/>
      <c r="AN16" s="329"/>
      <c r="AO16" s="329"/>
      <c r="AP16" s="329"/>
      <c r="AQ16" s="329"/>
      <c r="AR16" s="329"/>
      <c r="AS16" s="329"/>
      <c r="AT16" s="329"/>
      <c r="AU16" s="329"/>
      <c r="AV16" s="329"/>
      <c r="AW16" s="329"/>
      <c r="AX16" s="329"/>
      <c r="AY16" s="329"/>
      <c r="AZ16" s="329"/>
      <c r="BA16" s="329"/>
      <c r="BB16" s="329"/>
    </row>
    <row r="17" spans="1:66" ht="49.5">
      <c r="A17" s="247" t="s">
        <v>27</v>
      </c>
      <c r="B17" s="248" t="s">
        <v>28</v>
      </c>
      <c r="C17" s="249" t="s">
        <v>29</v>
      </c>
      <c r="D17" s="249" t="s">
        <v>30</v>
      </c>
      <c r="E17" s="250" t="s">
        <v>31</v>
      </c>
      <c r="F17" s="251" t="s">
        <v>32</v>
      </c>
      <c r="G17" s="251" t="s">
        <v>33</v>
      </c>
      <c r="H17" s="252" t="s">
        <v>34</v>
      </c>
      <c r="I17" s="298" t="s">
        <v>35</v>
      </c>
      <c r="J17" s="298" t="s">
        <v>36</v>
      </c>
      <c r="K17" s="252" t="s">
        <v>37</v>
      </c>
      <c r="L17" s="299" t="s">
        <v>38</v>
      </c>
      <c r="M17" s="251" t="s">
        <v>39</v>
      </c>
      <c r="N17" s="299" t="s">
        <v>40</v>
      </c>
      <c r="O17" s="298" t="s">
        <v>41</v>
      </c>
      <c r="V17" s="326"/>
      <c r="W17" s="327"/>
      <c r="X17" s="327"/>
      <c r="Y17" s="327"/>
      <c r="Z17" s="327"/>
      <c r="AA17" s="327"/>
      <c r="AB17" s="327"/>
      <c r="AC17" s="327"/>
      <c r="AD17" s="327"/>
      <c r="AE17" s="327"/>
      <c r="AF17" s="327"/>
      <c r="AG17" s="327"/>
      <c r="AH17" s="327"/>
      <c r="AI17" s="329"/>
      <c r="AJ17" s="329"/>
      <c r="AK17" s="329"/>
      <c r="AL17" s="329"/>
      <c r="AM17" s="329"/>
      <c r="AN17" s="329"/>
      <c r="AO17" s="329"/>
      <c r="AP17" s="329"/>
      <c r="AQ17" s="329"/>
      <c r="AR17" s="329"/>
      <c r="AS17" s="329"/>
      <c r="AT17" s="329"/>
      <c r="AU17" s="329"/>
      <c r="AV17" s="329"/>
      <c r="AW17" s="329"/>
      <c r="AX17" s="329"/>
      <c r="AY17" s="329"/>
      <c r="AZ17" s="329"/>
      <c r="BA17" s="329"/>
      <c r="BB17" s="329"/>
    </row>
    <row r="18" spans="1:66" ht="128.25" customHeight="1">
      <c r="A18" s="253"/>
      <c r="B18" s="254" t="s">
        <v>42</v>
      </c>
      <c r="C18" s="255">
        <v>1</v>
      </c>
      <c r="D18" s="256" t="s">
        <v>43</v>
      </c>
      <c r="E18" s="257" t="s">
        <v>44</v>
      </c>
      <c r="F18" s="258" t="s">
        <v>45</v>
      </c>
      <c r="G18" s="259" t="s">
        <v>46</v>
      </c>
      <c r="H18" s="260" t="s">
        <v>47</v>
      </c>
      <c r="I18" s="300">
        <v>1</v>
      </c>
      <c r="J18" s="301"/>
      <c r="K18" s="360" t="s">
        <v>48</v>
      </c>
      <c r="L18" s="302" t="s">
        <v>49</v>
      </c>
      <c r="M18" s="303" t="s">
        <v>3376</v>
      </c>
      <c r="N18" s="363" t="s">
        <v>50</v>
      </c>
      <c r="O18" s="368"/>
      <c r="P18" s="220" t="str">
        <f>F18</f>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
</v>
      </c>
      <c r="Q18" s="220" t="str">
        <f>G18</f>
        <v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Bb-Ⅰ-2新住民與親屬、師長、同學互動時的適當手勢、坐姿、衣著等(亦包含輩份、性別的因素)。 
Bc-Ⅰ-2新住民原生國的學校生活情境。
Bd-Ⅰ-3新住民原生國的學校生活與我國的異同。
</v>
      </c>
      <c r="R18" s="220" t="str">
        <f>D18</f>
        <v xml:space="preserve">第1週
</v>
      </c>
      <c r="BN18" s="15" t="s">
        <v>51</v>
      </c>
    </row>
    <row r="19" spans="1:66" ht="409.5">
      <c r="A19" s="253"/>
      <c r="B19" s="261" t="s">
        <v>52</v>
      </c>
      <c r="C19" s="262">
        <v>2</v>
      </c>
      <c r="D19" s="263" t="s">
        <v>53</v>
      </c>
      <c r="E19" s="257" t="s">
        <v>44</v>
      </c>
      <c r="F19" s="264" t="s">
        <v>54</v>
      </c>
      <c r="G19" s="265" t="s">
        <v>55</v>
      </c>
      <c r="H19" s="260" t="s">
        <v>47</v>
      </c>
      <c r="I19" s="304">
        <v>1</v>
      </c>
      <c r="J19" s="305"/>
      <c r="K19" s="361"/>
      <c r="L19" s="306" t="s">
        <v>3381</v>
      </c>
      <c r="M19" s="303" t="s">
        <v>56</v>
      </c>
      <c r="N19" s="364"/>
      <c r="O19" s="368"/>
    </row>
    <row r="20" spans="1:66" ht="72.75" customHeight="1">
      <c r="A20" s="266"/>
      <c r="B20" s="261" t="s">
        <v>57</v>
      </c>
      <c r="C20" s="267">
        <v>3</v>
      </c>
      <c r="D20" s="268" t="s">
        <v>58</v>
      </c>
      <c r="E20" s="257" t="s">
        <v>44</v>
      </c>
      <c r="F20" s="264" t="s">
        <v>54</v>
      </c>
      <c r="G20" s="265" t="s">
        <v>59</v>
      </c>
      <c r="H20" s="260" t="s">
        <v>47</v>
      </c>
      <c r="I20" s="307">
        <v>1</v>
      </c>
      <c r="J20" s="308"/>
      <c r="K20" s="361"/>
      <c r="L20" s="306" t="s">
        <v>60</v>
      </c>
      <c r="M20" s="303" t="s">
        <v>3376</v>
      </c>
      <c r="N20" s="365"/>
      <c r="O20" s="369"/>
      <c r="P20" s="220" t="str">
        <f>F20</f>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
</v>
      </c>
      <c r="Q20" s="220" t="str">
        <f>G20</f>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Bb-Ⅰ-2新住民與親屬、師長、同學互動時的適當手勢、坐姿、衣著等(亦包含輩份、性別的因素)。 
Bc-Ⅰ-2新住民原生國的學校生活情境。
Bd-Ⅰ-3新住民原生國的學校生活與我國的異同。</v>
      </c>
      <c r="R20" s="220" t="str">
        <f>D20</f>
        <v>第3週</v>
      </c>
    </row>
    <row r="21" spans="1:66" ht="117.75" customHeight="1">
      <c r="A21" s="266"/>
      <c r="B21" s="261" t="s">
        <v>42</v>
      </c>
      <c r="C21" s="267">
        <v>4</v>
      </c>
      <c r="D21" s="268" t="s">
        <v>61</v>
      </c>
      <c r="E21" s="257" t="s">
        <v>44</v>
      </c>
      <c r="F21" s="264" t="s">
        <v>62</v>
      </c>
      <c r="G21" s="265" t="s">
        <v>59</v>
      </c>
      <c r="H21" s="260" t="s">
        <v>47</v>
      </c>
      <c r="I21" s="307">
        <v>1</v>
      </c>
      <c r="J21" s="308"/>
      <c r="K21" s="362"/>
      <c r="L21" s="306" t="s">
        <v>3379</v>
      </c>
      <c r="M21" s="303" t="s">
        <v>56</v>
      </c>
      <c r="N21" s="366"/>
      <c r="O21" s="369"/>
      <c r="P21" s="220" t="str">
        <f t="shared" ref="P21:Q38" si="2">F21</f>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
</v>
      </c>
      <c r="Q21"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Bb-Ⅰ-2新住民與親屬、師長、同學互動時的適當手勢、坐姿、衣著等(亦包含輩份、性別的因素)。 
Bc-Ⅰ-2新住民原生國的學校生活情境。
Bd-Ⅰ-3新住民原生國的學校生活與我國的異同。</v>
      </c>
      <c r="R21" s="220" t="str">
        <f t="shared" ref="R21:R38" si="3">D21</f>
        <v>第4週</v>
      </c>
    </row>
    <row r="22" spans="1:66" ht="106.5" customHeight="1">
      <c r="A22" s="266"/>
      <c r="B22" s="261" t="s">
        <v>63</v>
      </c>
      <c r="C22" s="262">
        <v>5</v>
      </c>
      <c r="D22" s="263" t="s">
        <v>64</v>
      </c>
      <c r="E22" s="257" t="s">
        <v>44</v>
      </c>
      <c r="F22" s="264" t="s">
        <v>65</v>
      </c>
      <c r="G22" s="265" t="s">
        <v>66</v>
      </c>
      <c r="H22" s="269" t="s">
        <v>67</v>
      </c>
      <c r="I22" s="304">
        <v>1</v>
      </c>
      <c r="J22" s="305"/>
      <c r="K22" s="360" t="s">
        <v>68</v>
      </c>
      <c r="L22" s="302" t="s">
        <v>69</v>
      </c>
      <c r="M22" s="303" t="s">
        <v>70</v>
      </c>
      <c r="N22" s="363" t="s">
        <v>71</v>
      </c>
      <c r="O22" s="368"/>
      <c r="P22"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v>
      </c>
      <c r="Q22"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Bc-Ⅰ-1新住民原生國的家庭生活情境。 
Bd-Ⅰ-2新住民原生國的家庭學校生活環境與我國的異同。</v>
      </c>
      <c r="R22" s="220" t="str">
        <f t="shared" si="3"/>
        <v>第5週</v>
      </c>
      <c r="BN22" s="15" t="s">
        <v>51</v>
      </c>
    </row>
    <row r="23" spans="1:66" ht="409.5">
      <c r="A23" s="266"/>
      <c r="B23" s="261" t="s">
        <v>72</v>
      </c>
      <c r="C23" s="262">
        <v>6</v>
      </c>
      <c r="D23" s="263" t="s">
        <v>73</v>
      </c>
      <c r="E23" s="257" t="s">
        <v>44</v>
      </c>
      <c r="F23" s="264" t="s">
        <v>74</v>
      </c>
      <c r="G23" s="265" t="s">
        <v>66</v>
      </c>
      <c r="H23" s="269" t="s">
        <v>67</v>
      </c>
      <c r="I23" s="304">
        <v>1</v>
      </c>
      <c r="J23" s="305"/>
      <c r="K23" s="361"/>
      <c r="L23" s="306" t="s">
        <v>75</v>
      </c>
      <c r="M23" s="303" t="s">
        <v>3377</v>
      </c>
      <c r="N23" s="364"/>
      <c r="O23" s="368"/>
      <c r="R23" s="220" t="str">
        <f t="shared" si="3"/>
        <v>第6週</v>
      </c>
    </row>
    <row r="24" spans="1:66" ht="409.5">
      <c r="A24" s="266"/>
      <c r="B24" s="261" t="s">
        <v>72</v>
      </c>
      <c r="C24" s="267">
        <v>7</v>
      </c>
      <c r="D24" s="270" t="s">
        <v>76</v>
      </c>
      <c r="E24" s="257" t="s">
        <v>44</v>
      </c>
      <c r="F24" s="264" t="s">
        <v>74</v>
      </c>
      <c r="G24" s="265" t="s">
        <v>66</v>
      </c>
      <c r="H24" s="269" t="s">
        <v>67</v>
      </c>
      <c r="I24" s="307">
        <v>1</v>
      </c>
      <c r="J24" s="308"/>
      <c r="K24" s="361"/>
      <c r="L24" s="306" t="s">
        <v>3380</v>
      </c>
      <c r="M24" s="303" t="s">
        <v>70</v>
      </c>
      <c r="N24" s="365"/>
      <c r="O24" s="369"/>
      <c r="P24" s="220" t="str">
        <f t="shared" si="2"/>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
</v>
      </c>
      <c r="Q24"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Bc-Ⅰ-1新住民原生國的家庭生活情境。 
Bd-Ⅰ-2新住民原生國的家庭學校生活環境與我國的異同。</v>
      </c>
      <c r="R24" s="220" t="str">
        <f t="shared" si="3"/>
        <v>第7週</v>
      </c>
    </row>
    <row r="25" spans="1:66" ht="409.5">
      <c r="A25" s="266"/>
      <c r="B25" s="261" t="s">
        <v>72</v>
      </c>
      <c r="C25" s="267">
        <v>8</v>
      </c>
      <c r="D25" s="270" t="s">
        <v>77</v>
      </c>
      <c r="E25" s="257" t="s">
        <v>44</v>
      </c>
      <c r="F25" s="264" t="s">
        <v>78</v>
      </c>
      <c r="G25" s="265" t="s">
        <v>66</v>
      </c>
      <c r="H25" s="269" t="s">
        <v>67</v>
      </c>
      <c r="I25" s="307">
        <v>1</v>
      </c>
      <c r="J25" s="308"/>
      <c r="K25" s="362"/>
      <c r="L25" s="306" t="s">
        <v>79</v>
      </c>
      <c r="M25" s="303" t="s">
        <v>70</v>
      </c>
      <c r="N25" s="366"/>
      <c r="O25" s="369"/>
      <c r="P25" s="220" t="str">
        <f t="shared" si="2"/>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
</v>
      </c>
      <c r="Q25"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Bc-Ⅰ-1新住民原生國的家庭生活情境。 
Bd-Ⅰ-2新住民原生國的家庭學校生活環境與我國的異同。</v>
      </c>
      <c r="R25" s="220" t="str">
        <f t="shared" si="3"/>
        <v>第8週</v>
      </c>
    </row>
    <row r="26" spans="1:66" ht="409.5">
      <c r="A26" s="266"/>
      <c r="B26" s="261" t="s">
        <v>42</v>
      </c>
      <c r="C26" s="262">
        <v>9</v>
      </c>
      <c r="D26" s="263" t="s">
        <v>80</v>
      </c>
      <c r="E26" s="257" t="s">
        <v>44</v>
      </c>
      <c r="F26" s="271" t="s">
        <v>65</v>
      </c>
      <c r="G26" s="272" t="s">
        <v>81</v>
      </c>
      <c r="H26" s="269" t="s">
        <v>82</v>
      </c>
      <c r="I26" s="304">
        <v>1</v>
      </c>
      <c r="J26" s="305"/>
      <c r="K26" s="309" t="s">
        <v>83</v>
      </c>
      <c r="L26" s="306" t="s">
        <v>84</v>
      </c>
      <c r="M26" s="303" t="s">
        <v>70</v>
      </c>
      <c r="N26" s="367" t="s">
        <v>85</v>
      </c>
      <c r="O26" s="368"/>
      <c r="P26"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v>
      </c>
      <c r="Q26"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Bd-Ⅰ-2新住民原生國的家庭學校生活環境與我國的異同。</v>
      </c>
      <c r="R26" s="220" t="str">
        <f t="shared" si="3"/>
        <v>第9週</v>
      </c>
      <c r="BN26" s="15" t="s">
        <v>51</v>
      </c>
    </row>
    <row r="27" spans="1:66" ht="409.5">
      <c r="A27" s="266"/>
      <c r="B27" s="261" t="s">
        <v>42</v>
      </c>
      <c r="C27" s="267">
        <v>10</v>
      </c>
      <c r="D27" s="270" t="s">
        <v>86</v>
      </c>
      <c r="E27" s="257" t="s">
        <v>44</v>
      </c>
      <c r="F27" s="273" t="s">
        <v>65</v>
      </c>
      <c r="G27" s="274" t="s">
        <v>81</v>
      </c>
      <c r="H27" s="269" t="s">
        <v>87</v>
      </c>
      <c r="I27" s="307">
        <v>1</v>
      </c>
      <c r="J27" s="308"/>
      <c r="K27" s="309" t="s">
        <v>83</v>
      </c>
      <c r="L27" s="306" t="s">
        <v>88</v>
      </c>
      <c r="M27" s="303" t="s">
        <v>70</v>
      </c>
      <c r="N27" s="366"/>
      <c r="O27" s="369"/>
      <c r="P27"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3-Ⅰ-1能與不同文化背景的人和樂相處。</v>
      </c>
      <c r="Q27"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Bd-Ⅰ-2新住民原生國的家庭學校生活環境與我國的異同。</v>
      </c>
      <c r="R27" s="220" t="str">
        <f t="shared" si="3"/>
        <v>第10週</v>
      </c>
    </row>
    <row r="28" spans="1:66" ht="409.5">
      <c r="A28" s="266"/>
      <c r="B28" s="275" t="s">
        <v>89</v>
      </c>
      <c r="C28" s="262">
        <v>11</v>
      </c>
      <c r="D28" s="263" t="s">
        <v>90</v>
      </c>
      <c r="E28" s="257" t="s">
        <v>44</v>
      </c>
      <c r="F28" s="264" t="s">
        <v>91</v>
      </c>
      <c r="G28" s="265" t="s">
        <v>92</v>
      </c>
      <c r="H28" s="269" t="s">
        <v>93</v>
      </c>
      <c r="I28" s="304">
        <v>1</v>
      </c>
      <c r="J28" s="305"/>
      <c r="K28" s="360" t="s">
        <v>94</v>
      </c>
      <c r="L28" s="302" t="s">
        <v>95</v>
      </c>
      <c r="M28" s="303" t="s">
        <v>70</v>
      </c>
      <c r="N28" s="363" t="s">
        <v>85</v>
      </c>
      <c r="O28" s="368"/>
      <c r="P28"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v>
      </c>
      <c r="Q28"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
Bc-Ⅰ-1新住民原生國的家庭生活環境。 
Bd-Ⅰ-2新住民原生國的家庭生活環境與我國的異同。</v>
      </c>
      <c r="R28" s="220" t="str">
        <f t="shared" si="3"/>
        <v>第11週</v>
      </c>
      <c r="BN28" s="15" t="s">
        <v>51</v>
      </c>
    </row>
    <row r="29" spans="1:66" ht="409.5">
      <c r="A29" s="266"/>
      <c r="B29" s="275" t="s">
        <v>89</v>
      </c>
      <c r="C29" s="267">
        <v>12</v>
      </c>
      <c r="D29" s="270" t="s">
        <v>96</v>
      </c>
      <c r="E29" s="257" t="s">
        <v>44</v>
      </c>
      <c r="F29" s="264" t="s">
        <v>91</v>
      </c>
      <c r="G29" s="265" t="s">
        <v>97</v>
      </c>
      <c r="H29" s="269" t="s">
        <v>93</v>
      </c>
      <c r="I29" s="307">
        <v>1</v>
      </c>
      <c r="J29" s="308"/>
      <c r="K29" s="361"/>
      <c r="L29" s="306" t="s">
        <v>98</v>
      </c>
      <c r="M29" s="303" t="s">
        <v>70</v>
      </c>
      <c r="N29" s="364"/>
      <c r="O29" s="369"/>
      <c r="P29"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v>
      </c>
      <c r="Q29" s="220" t="str">
        <f t="shared" si="2"/>
        <v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
Bc-Ⅰ-1新住民原生國的家庭生活環境。 
Bd-Ⅰ-2新住民原生國的家庭生活環境與我國的異同。
</v>
      </c>
      <c r="R29" s="220" t="str">
        <f t="shared" si="3"/>
        <v>第12週</v>
      </c>
      <c r="V29" s="219"/>
      <c r="W29" s="219"/>
      <c r="X29" s="15"/>
      <c r="Y29" s="15"/>
      <c r="Z29" s="15"/>
      <c r="AA29" s="15"/>
      <c r="AB29" s="15"/>
      <c r="AC29" s="15"/>
      <c r="AD29" s="15"/>
      <c r="AE29" s="15"/>
      <c r="AF29" s="195"/>
      <c r="AG29" s="331"/>
      <c r="AH29" s="332"/>
      <c r="AI29" s="332"/>
      <c r="AJ29" s="332"/>
      <c r="AK29" s="332"/>
      <c r="AL29" s="332"/>
      <c r="AM29" s="332"/>
      <c r="AN29" s="332"/>
      <c r="AO29" s="332"/>
      <c r="AP29" s="340"/>
    </row>
    <row r="30" spans="1:66" ht="75.75" customHeight="1">
      <c r="A30" s="266"/>
      <c r="B30" s="275" t="s">
        <v>89</v>
      </c>
      <c r="C30" s="267">
        <v>13</v>
      </c>
      <c r="D30" s="263" t="s">
        <v>99</v>
      </c>
      <c r="E30" s="257" t="s">
        <v>44</v>
      </c>
      <c r="F30" s="264" t="s">
        <v>54</v>
      </c>
      <c r="G30" s="265" t="s">
        <v>97</v>
      </c>
      <c r="H30" s="269" t="s">
        <v>93</v>
      </c>
      <c r="I30" s="307">
        <v>1</v>
      </c>
      <c r="J30" s="308"/>
      <c r="K30" s="361"/>
      <c r="L30" s="306" t="s">
        <v>100</v>
      </c>
      <c r="M30" s="303" t="s">
        <v>70</v>
      </c>
      <c r="N30" s="365"/>
      <c r="O30" s="369"/>
      <c r="V30" s="219"/>
      <c r="W30" s="219"/>
      <c r="X30" s="15"/>
      <c r="Y30" s="15"/>
      <c r="Z30" s="15"/>
      <c r="AA30" s="15"/>
      <c r="AB30" s="15"/>
      <c r="AC30" s="15"/>
      <c r="AD30" s="15"/>
      <c r="AE30" s="15"/>
      <c r="AF30" s="195"/>
      <c r="AG30" s="331"/>
      <c r="AH30" s="332"/>
      <c r="AI30" s="332"/>
      <c r="AJ30" s="332"/>
      <c r="AK30" s="332"/>
      <c r="AL30" s="332"/>
      <c r="AM30" s="332"/>
      <c r="AN30" s="332"/>
      <c r="AO30" s="332"/>
      <c r="AP30" s="340"/>
    </row>
    <row r="31" spans="1:66" ht="133.5" customHeight="1">
      <c r="A31" s="266"/>
      <c r="B31" s="275" t="s">
        <v>89</v>
      </c>
      <c r="C31" s="267">
        <v>14</v>
      </c>
      <c r="D31" s="270" t="s">
        <v>101</v>
      </c>
      <c r="E31" s="257" t="s">
        <v>44</v>
      </c>
      <c r="F31" s="264" t="s">
        <v>62</v>
      </c>
      <c r="G31" s="265" t="s">
        <v>97</v>
      </c>
      <c r="H31" s="269" t="s">
        <v>93</v>
      </c>
      <c r="I31" s="307">
        <v>1</v>
      </c>
      <c r="J31" s="308"/>
      <c r="K31" s="362"/>
      <c r="L31" s="306" t="s">
        <v>102</v>
      </c>
      <c r="M31" s="303" t="s">
        <v>70</v>
      </c>
      <c r="N31" s="366"/>
      <c r="O31" s="369"/>
      <c r="P31" s="220" t="str">
        <f t="shared" si="2"/>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
</v>
      </c>
      <c r="Q31" s="220" t="str">
        <f t="shared" si="2"/>
        <v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
Bc-Ⅰ-1新住民原生國的家庭生活環境。 
Bd-Ⅰ-2新住民原生國的家庭生活環境與我國的異同。
</v>
      </c>
      <c r="R31" s="220" t="str">
        <f t="shared" si="3"/>
        <v>第14週</v>
      </c>
    </row>
    <row r="32" spans="1:66" ht="409.5">
      <c r="A32" s="266"/>
      <c r="B32" s="261" t="s">
        <v>103</v>
      </c>
      <c r="C32" s="262">
        <v>15</v>
      </c>
      <c r="D32" s="263" t="s">
        <v>104</v>
      </c>
      <c r="E32" s="257" t="s">
        <v>44</v>
      </c>
      <c r="F32" s="264" t="s">
        <v>105</v>
      </c>
      <c r="G32" s="265" t="s">
        <v>106</v>
      </c>
      <c r="H32" s="269" t="s">
        <v>107</v>
      </c>
      <c r="I32" s="304">
        <v>1</v>
      </c>
      <c r="J32" s="305"/>
      <c r="K32" s="360" t="s">
        <v>108</v>
      </c>
      <c r="L32" s="302" t="s">
        <v>109</v>
      </c>
      <c r="M32" s="303" t="s">
        <v>70</v>
      </c>
      <c r="N32" s="363" t="s">
        <v>71</v>
      </c>
      <c r="O32" s="368"/>
      <c r="P32" s="220" t="str">
        <f t="shared" si="2"/>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2c-Ⅰ-3能讀懂所學習新住民語言的簡單詞彙。
2d-Ⅰ-1能書寫新住民語言的母音。
2d-Ⅰ-2能書寫學習新住民原生國語言的簡單詞彙。
3-Ⅰ-1能與不同文化背景的人和樂相處。
</v>
      </c>
      <c r="Q32"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Ba-Ⅰ-1與親屬互動時的問候規範(亦包含輩分、性別的因素)。
Bb-Ⅰ-1與親屬、師長、同學互動時的肢體語言和面部表情(亦包含輩份、性別的因素)。</v>
      </c>
      <c r="R32" s="220" t="str">
        <f t="shared" si="3"/>
        <v xml:space="preserve">第15週 </v>
      </c>
      <c r="BN32" s="15" t="s">
        <v>51</v>
      </c>
    </row>
    <row r="33" spans="1:66" ht="409.5">
      <c r="A33" s="266"/>
      <c r="B33" s="261" t="s">
        <v>103</v>
      </c>
      <c r="C33" s="267">
        <v>16</v>
      </c>
      <c r="D33" s="270" t="s">
        <v>110</v>
      </c>
      <c r="E33" s="257" t="s">
        <v>44</v>
      </c>
      <c r="F33" s="264" t="s">
        <v>105</v>
      </c>
      <c r="G33" s="265" t="s">
        <v>106</v>
      </c>
      <c r="H33" s="269" t="s">
        <v>107</v>
      </c>
      <c r="I33" s="307">
        <v>1</v>
      </c>
      <c r="J33" s="308"/>
      <c r="K33" s="361"/>
      <c r="L33" s="306" t="s">
        <v>111</v>
      </c>
      <c r="M33" s="303" t="s">
        <v>70</v>
      </c>
      <c r="N33" s="364"/>
      <c r="O33" s="369"/>
      <c r="P33" s="220" t="str">
        <f t="shared" si="2"/>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2c-Ⅰ-3能讀懂所學習新住民語言的簡單詞彙。
2d-Ⅰ-1能書寫新住民語言的母音。
2d-Ⅰ-2能書寫學習新住民原生國語言的簡單詞彙。
3-Ⅰ-1能與不同文化背景的人和樂相處。
</v>
      </c>
      <c r="Q33" s="220" t="str">
        <f t="shared" si="2"/>
        <v>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Ba-Ⅰ-1與親屬互動時的問候規範(亦包含輩分、性別的因素)。
Bb-Ⅰ-1與親屬、師長、同學互動時的肢體語言和面部表情(亦包含輩份、性別的因素)。</v>
      </c>
      <c r="R33" s="220" t="str">
        <f t="shared" si="3"/>
        <v>第16週</v>
      </c>
    </row>
    <row r="34" spans="1:66" ht="409.5">
      <c r="A34" s="266"/>
      <c r="B34" s="261" t="s">
        <v>103</v>
      </c>
      <c r="C34" s="267">
        <v>17</v>
      </c>
      <c r="D34" s="263" t="s">
        <v>112</v>
      </c>
      <c r="E34" s="257" t="s">
        <v>44</v>
      </c>
      <c r="F34" s="264" t="s">
        <v>105</v>
      </c>
      <c r="G34" s="265" t="s">
        <v>113</v>
      </c>
      <c r="H34" s="269" t="s">
        <v>107</v>
      </c>
      <c r="I34" s="307">
        <v>1</v>
      </c>
      <c r="J34" s="308"/>
      <c r="K34" s="361"/>
      <c r="L34" s="306" t="s">
        <v>114</v>
      </c>
      <c r="M34" s="303" t="s">
        <v>70</v>
      </c>
      <c r="N34" s="365"/>
      <c r="O34" s="369"/>
    </row>
    <row r="35" spans="1:66" ht="409.5">
      <c r="A35" s="266"/>
      <c r="B35" s="261" t="s">
        <v>103</v>
      </c>
      <c r="C35" s="267">
        <v>18</v>
      </c>
      <c r="D35" s="270" t="s">
        <v>115</v>
      </c>
      <c r="E35" s="257" t="s">
        <v>44</v>
      </c>
      <c r="F35" s="264" t="s">
        <v>116</v>
      </c>
      <c r="G35" s="265" t="s">
        <v>113</v>
      </c>
      <c r="H35" s="269" t="s">
        <v>107</v>
      </c>
      <c r="I35" s="307">
        <v>1</v>
      </c>
      <c r="J35" s="308"/>
      <c r="K35" s="362"/>
      <c r="L35" s="306" t="s">
        <v>117</v>
      </c>
      <c r="M35" s="303" t="s">
        <v>70</v>
      </c>
      <c r="N35" s="366"/>
      <c r="O35" s="369"/>
      <c r="P35" s="220" t="str">
        <f t="shared" si="2"/>
        <v xml:space="preserve">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2c-Ⅰ-3能讀懂所學習新住民語言的簡單詞彙。
2d-Ⅰ-1能書寫新住民語言的母音。
2d-Ⅰ-2能書寫學習新住民原生國語言的簡單詞彙。
3-Ⅰ-1能與不同文化背景的人和樂相處。
</v>
      </c>
      <c r="Q35" s="220" t="str">
        <f t="shared" si="2"/>
        <v xml:space="preserve">Aa-Ⅰ-1新住民語言的發音與語調。
Aa-Ⅰ-2新住民語言的聲調標記。
Aa-Ⅰ-3新住民語言的母音語拼讀系統。
Ab-Ⅰ-2家庭及學校生活中的新住民語言基本詞彙(如稱謂、數字等)。
Ac-Ⅰ-2家庭及學校生活中的新住民語言的基本語句(如招呼語、感謝語等)。
Ba-Ⅰ-1與親屬互動時的問候規範(亦包含輩分、性別的因素)。
Bb-Ⅰ-1與親屬、師長、同學互動時的肢體語言和面部表情(亦包含輩份、性別的因素)。
</v>
      </c>
      <c r="R35" s="220" t="str">
        <f t="shared" si="3"/>
        <v>第18週</v>
      </c>
    </row>
    <row r="36" spans="1:66" ht="409.5">
      <c r="A36" s="266"/>
      <c r="B36" s="270" t="s">
        <v>103</v>
      </c>
      <c r="C36" s="262">
        <v>19</v>
      </c>
      <c r="D36" s="263" t="s">
        <v>118</v>
      </c>
      <c r="E36" s="257" t="s">
        <v>44</v>
      </c>
      <c r="F36" s="271" t="s">
        <v>91</v>
      </c>
      <c r="G36" s="272" t="s">
        <v>119</v>
      </c>
      <c r="H36" s="269" t="s">
        <v>120</v>
      </c>
      <c r="I36" s="300">
        <v>1</v>
      </c>
      <c r="J36" s="305"/>
      <c r="K36" s="309" t="s">
        <v>121</v>
      </c>
      <c r="L36" s="306" t="s">
        <v>122</v>
      </c>
      <c r="M36" s="303" t="s">
        <v>70</v>
      </c>
      <c r="N36" s="367" t="s">
        <v>123</v>
      </c>
      <c r="O36" s="368"/>
      <c r="P36"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v>
      </c>
      <c r="Q36" s="220" t="str">
        <f t="shared" si="2"/>
        <v>Aa-Ⅰ-1新住民語言的發音與語調。
Aa-Ⅰ-2新住民語言的聲調標記。
Aa-Ⅰ-3新住民語言的母音語拼讀系統。
Ba-Ⅰ-1與親屬互動時的問候規範(亦包含輩分、性別的因素)。
Bb-Ⅰ-1與親屬、師長、同學互動時的肢體語言和面部表情(亦包含輩份、性別的因素)。
Bd-Ⅰ-1新住民原生國的親屬、師長、同學互動方式(包括語言與非語言)與我國的異同。</v>
      </c>
      <c r="R36" s="220" t="str">
        <f t="shared" si="3"/>
        <v xml:space="preserve">第19週
</v>
      </c>
      <c r="BN36" s="15" t="s">
        <v>51</v>
      </c>
    </row>
    <row r="37" spans="1:66" ht="409.5">
      <c r="A37" s="266"/>
      <c r="B37" s="270" t="s">
        <v>103</v>
      </c>
      <c r="C37" s="267">
        <v>20</v>
      </c>
      <c r="D37" s="270" t="s">
        <v>124</v>
      </c>
      <c r="E37" s="257" t="s">
        <v>44</v>
      </c>
      <c r="F37" s="273" t="s">
        <v>91</v>
      </c>
      <c r="G37" s="274" t="s">
        <v>119</v>
      </c>
      <c r="H37" s="269" t="s">
        <v>125</v>
      </c>
      <c r="I37" s="304">
        <v>1</v>
      </c>
      <c r="J37" s="308"/>
      <c r="K37" s="309" t="s">
        <v>121</v>
      </c>
      <c r="L37" s="306" t="s">
        <v>126</v>
      </c>
      <c r="M37" s="303" t="s">
        <v>70</v>
      </c>
      <c r="N37" s="364"/>
      <c r="O37" s="368"/>
    </row>
    <row r="38" spans="1:66" ht="409.5">
      <c r="A38" s="266"/>
      <c r="B38" s="270" t="s">
        <v>103</v>
      </c>
      <c r="C38" s="267">
        <v>21</v>
      </c>
      <c r="D38" s="270" t="s">
        <v>3387</v>
      </c>
      <c r="E38" s="257" t="s">
        <v>44</v>
      </c>
      <c r="F38" s="273" t="s">
        <v>91</v>
      </c>
      <c r="G38" s="274" t="s">
        <v>119</v>
      </c>
      <c r="H38" s="269" t="s">
        <v>125</v>
      </c>
      <c r="I38" s="304">
        <v>1</v>
      </c>
      <c r="J38" s="308"/>
      <c r="K38" s="309" t="s">
        <v>121</v>
      </c>
      <c r="L38" s="306" t="s">
        <v>126</v>
      </c>
      <c r="M38" s="303" t="s">
        <v>70</v>
      </c>
      <c r="N38" s="365"/>
      <c r="O38" s="369"/>
      <c r="P38" s="220" t="str">
        <f t="shared" si="2"/>
        <v>1-Ⅰ-1能樂於參與新住民語文學習活動。
1-Ⅰ-2能樂於和不同語文背景的同學交朋友。
2a-Ⅰ-1能聽辨新住民語言的母音。
2a-Ⅰ-2能聽辨所學習的新住民語言的簡單詞彙。
2b-Ⅰ-1能掌握新住民語言的發音。
2b-Ⅰ-2能說出新住民語言的簡單詞彙。
2c-Ⅰ-1能念出新住民語言的母音。
2c-Ⅰ-2能拼讀新住民語言的簡單詞彙。
2d-Ⅰ-1能書寫新住民語言的母音。
2d-Ⅰ-2能書寫學習新住民原生國語言的簡單詞彙。
3-Ⅰ-1能與不同文化背景的人和樂相處。</v>
      </c>
      <c r="Q38" s="220" t="str">
        <f t="shared" si="2"/>
        <v>Aa-Ⅰ-1新住民語言的發音與語調。
Aa-Ⅰ-2新住民語言的聲調標記。
Aa-Ⅰ-3新住民語言的母音語拼讀系統。
Ba-Ⅰ-1與親屬互動時的問候規範(亦包含輩分、性別的因素)。
Bb-Ⅰ-1與親屬、師長、同學互動時的肢體語言和面部表情(亦包含輩份、性別的因素)。
Bd-Ⅰ-1新住民原生國的親屬、師長、同學互動方式(包括語言與非語言)與我國的異同。</v>
      </c>
      <c r="R38" s="220" t="str">
        <f t="shared" si="3"/>
        <v>第21週</v>
      </c>
    </row>
    <row r="39" spans="1:66">
      <c r="C39" s="276" t="s">
        <v>127</v>
      </c>
      <c r="D39" s="276"/>
      <c r="E39" s="276"/>
      <c r="F39" s="276"/>
      <c r="G39" s="276"/>
      <c r="H39" s="276" t="s">
        <v>128</v>
      </c>
      <c r="I39" s="310">
        <f>SUM(I18:I38)</f>
        <v>21</v>
      </c>
      <c r="J39" s="276"/>
      <c r="K39" s="276">
        <v>0</v>
      </c>
      <c r="L39" s="276"/>
      <c r="M39" s="276"/>
      <c r="N39" s="276"/>
      <c r="O39" s="276"/>
    </row>
    <row r="40" spans="1:66" ht="19.149999999999999" customHeight="1">
      <c r="C40" s="277" t="s">
        <v>3388</v>
      </c>
      <c r="D40" s="278"/>
      <c r="E40" s="278"/>
      <c r="F40" s="279"/>
      <c r="G40" s="279"/>
      <c r="H40" s="279"/>
      <c r="I40" s="279"/>
      <c r="J40" s="279"/>
      <c r="K40" s="279"/>
      <c r="L40" s="311"/>
      <c r="M40" s="311"/>
      <c r="N40" s="311"/>
      <c r="O40" s="312"/>
    </row>
    <row r="41" spans="1:66" ht="36" customHeight="1">
      <c r="C41" s="370" t="s">
        <v>3389</v>
      </c>
      <c r="D41" s="371"/>
      <c r="E41" s="371"/>
      <c r="F41" s="371"/>
      <c r="G41" s="371"/>
      <c r="H41" s="371"/>
      <c r="I41" s="371"/>
      <c r="J41" s="371"/>
      <c r="K41" s="371"/>
      <c r="L41" s="371"/>
      <c r="M41" s="371"/>
      <c r="N41" s="371"/>
      <c r="O41" s="371"/>
    </row>
    <row r="42" spans="1:66" ht="19.149999999999999" customHeight="1">
      <c r="C42" s="372"/>
      <c r="D42" s="372"/>
      <c r="E42" s="372"/>
      <c r="F42" s="372"/>
      <c r="G42" s="372"/>
      <c r="H42" s="372"/>
      <c r="I42" s="372"/>
      <c r="J42" s="372"/>
      <c r="K42" s="372"/>
      <c r="L42" s="372"/>
      <c r="M42" s="372"/>
      <c r="N42" s="372"/>
      <c r="O42" s="372"/>
    </row>
    <row r="43" spans="1:66" ht="19.149999999999999" customHeight="1">
      <c r="C43" s="372"/>
      <c r="D43" s="372"/>
      <c r="E43" s="372"/>
      <c r="F43" s="372"/>
      <c r="G43" s="372"/>
      <c r="H43" s="372"/>
      <c r="I43" s="372"/>
      <c r="J43" s="372"/>
      <c r="K43" s="372"/>
      <c r="L43" s="372"/>
      <c r="M43" s="372"/>
      <c r="N43" s="372"/>
      <c r="O43" s="372"/>
    </row>
    <row r="44" spans="1:66" ht="19.149999999999999" customHeight="1">
      <c r="C44" s="372"/>
      <c r="D44" s="372"/>
      <c r="E44" s="372"/>
      <c r="F44" s="372"/>
      <c r="G44" s="372"/>
      <c r="H44" s="372"/>
      <c r="I44" s="372"/>
      <c r="J44" s="372"/>
      <c r="K44" s="372"/>
      <c r="L44" s="372"/>
      <c r="M44" s="372"/>
      <c r="N44" s="372"/>
      <c r="O44" s="372"/>
    </row>
    <row r="45" spans="1:66" s="218" customFormat="1">
      <c r="A45" s="280"/>
      <c r="B45" s="233"/>
      <c r="C45" s="357"/>
      <c r="D45" s="358"/>
      <c r="E45" s="358"/>
      <c r="F45" s="358"/>
      <c r="G45" s="358"/>
      <c r="H45" s="358"/>
      <c r="I45" s="358"/>
      <c r="J45" s="358"/>
      <c r="K45" s="358"/>
      <c r="L45" s="358"/>
      <c r="M45" s="358"/>
      <c r="N45" s="358"/>
      <c r="O45" s="359"/>
      <c r="P45" s="313"/>
      <c r="Q45" s="313"/>
      <c r="R45" s="313"/>
      <c r="X45" s="280"/>
      <c r="AH45" s="333"/>
      <c r="AI45" s="333"/>
      <c r="AJ45" s="334"/>
      <c r="AK45" s="217"/>
      <c r="AL45" s="217"/>
      <c r="AM45" s="217"/>
      <c r="AN45" s="217"/>
      <c r="AO45" s="217"/>
      <c r="AP45" s="217"/>
      <c r="AQ45" s="217"/>
      <c r="AR45" s="217"/>
      <c r="AS45" s="217"/>
      <c r="AT45" s="217"/>
      <c r="AU45" s="217"/>
      <c r="AV45" s="217"/>
      <c r="AW45" s="217"/>
      <c r="AX45" s="217"/>
      <c r="AY45" s="217"/>
      <c r="AZ45" s="217"/>
      <c r="BA45" s="217"/>
      <c r="BB45" s="217"/>
    </row>
    <row r="46" spans="1:66" s="11" customFormat="1">
      <c r="A46" s="12"/>
      <c r="B46" s="219"/>
      <c r="C46" s="281"/>
      <c r="D46" s="282"/>
      <c r="E46" s="282"/>
      <c r="F46" s="282"/>
      <c r="G46" s="282"/>
      <c r="H46" s="282"/>
      <c r="I46" s="282"/>
      <c r="J46" s="282"/>
      <c r="K46" s="282"/>
      <c r="L46" s="282"/>
      <c r="M46" s="282"/>
      <c r="N46" s="282"/>
      <c r="O46" s="282"/>
      <c r="P46" s="220"/>
      <c r="Q46" s="220"/>
      <c r="R46" s="220"/>
      <c r="X46" s="12"/>
      <c r="AH46" s="13"/>
      <c r="AI46" s="13"/>
      <c r="AJ46" s="14"/>
      <c r="AK46" s="15"/>
      <c r="AL46" s="15"/>
      <c r="AM46" s="15"/>
      <c r="AN46" s="15"/>
      <c r="AO46" s="15"/>
      <c r="AP46" s="15"/>
      <c r="AQ46" s="15"/>
      <c r="AR46" s="15"/>
      <c r="AS46" s="15"/>
      <c r="AT46" s="15"/>
      <c r="AU46" s="15"/>
      <c r="AV46" s="15"/>
      <c r="AW46" s="15"/>
      <c r="AX46" s="15"/>
      <c r="AY46" s="15"/>
      <c r="AZ46" s="15"/>
      <c r="BA46" s="15"/>
      <c r="BB46" s="15"/>
    </row>
    <row r="47" spans="1:66">
      <c r="C47" s="283"/>
    </row>
    <row r="48" spans="1:66" s="11" customFormat="1">
      <c r="A48" s="12"/>
      <c r="B48" s="219"/>
      <c r="C48" s="281"/>
      <c r="D48" s="282"/>
      <c r="E48" s="282"/>
      <c r="F48" s="282"/>
      <c r="G48" s="282"/>
      <c r="H48" s="282"/>
      <c r="I48" s="282"/>
      <c r="J48" s="282"/>
      <c r="K48" s="282"/>
      <c r="L48" s="282"/>
      <c r="M48" s="314"/>
      <c r="N48" s="8"/>
      <c r="O48" s="282"/>
      <c r="P48" s="220"/>
      <c r="Q48" s="220"/>
      <c r="R48" s="220"/>
      <c r="X48" s="12"/>
      <c r="AH48" s="13"/>
      <c r="AI48" s="13"/>
      <c r="AJ48" s="14"/>
      <c r="AK48" s="15"/>
      <c r="AL48" s="15"/>
      <c r="AM48" s="15"/>
      <c r="AN48" s="15"/>
      <c r="AO48" s="15"/>
      <c r="AP48" s="15"/>
      <c r="AQ48" s="15"/>
      <c r="AR48" s="15"/>
      <c r="AS48" s="15"/>
      <c r="AT48" s="15"/>
      <c r="AU48" s="15"/>
      <c r="AV48" s="15"/>
      <c r="AW48" s="15"/>
      <c r="AX48" s="15"/>
      <c r="AY48" s="15"/>
      <c r="AZ48" s="15"/>
      <c r="BA48" s="15"/>
      <c r="BB48" s="15"/>
    </row>
    <row r="49" spans="1:54" s="11" customFormat="1">
      <c r="A49" s="12"/>
      <c r="B49" s="219"/>
      <c r="C49" s="281"/>
      <c r="D49" s="282"/>
      <c r="E49" s="282"/>
      <c r="F49" s="282"/>
      <c r="G49" s="282"/>
      <c r="H49" s="282"/>
      <c r="I49" s="282"/>
      <c r="J49" s="282"/>
      <c r="K49" s="282"/>
      <c r="L49" s="282"/>
      <c r="M49" s="29"/>
      <c r="N49" s="8"/>
      <c r="O49" s="282"/>
      <c r="P49" s="220"/>
      <c r="Q49" s="220"/>
      <c r="R49" s="220"/>
      <c r="X49" s="12"/>
      <c r="AH49" s="13"/>
      <c r="AI49" s="13"/>
      <c r="AJ49" s="14"/>
      <c r="AK49" s="15"/>
      <c r="AL49" s="15"/>
      <c r="AM49" s="15"/>
      <c r="AN49" s="15"/>
      <c r="AO49" s="15"/>
      <c r="AP49" s="15"/>
      <c r="AQ49" s="15"/>
      <c r="AR49" s="15"/>
      <c r="AS49" s="15"/>
      <c r="AT49" s="15"/>
      <c r="AU49" s="15"/>
      <c r="AV49" s="15"/>
      <c r="AW49" s="15"/>
      <c r="AX49" s="15"/>
      <c r="AY49" s="15"/>
      <c r="AZ49" s="15"/>
      <c r="BA49" s="15"/>
      <c r="BB49" s="15"/>
    </row>
    <row r="50" spans="1:54" s="11" customFormat="1">
      <c r="A50" s="12"/>
      <c r="B50" s="219"/>
      <c r="C50" s="281"/>
      <c r="D50" s="282"/>
      <c r="E50" s="282"/>
      <c r="F50" s="282"/>
      <c r="G50" s="282"/>
      <c r="H50" s="282"/>
      <c r="I50" s="282"/>
      <c r="J50" s="282"/>
      <c r="K50" s="282"/>
      <c r="L50" s="282"/>
      <c r="M50" s="29"/>
      <c r="N50" s="8"/>
      <c r="O50" s="282"/>
      <c r="P50" s="220"/>
      <c r="Q50" s="220"/>
      <c r="R50" s="220"/>
      <c r="X50" s="12"/>
      <c r="AH50" s="13"/>
      <c r="AI50" s="13"/>
      <c r="AJ50" s="14"/>
      <c r="AK50" s="15"/>
      <c r="AL50" s="15"/>
      <c r="AM50" s="15"/>
      <c r="AN50" s="15"/>
      <c r="AO50" s="15"/>
      <c r="AP50" s="15"/>
      <c r="AQ50" s="15"/>
      <c r="AR50" s="15"/>
      <c r="AS50" s="15"/>
      <c r="AT50" s="15"/>
      <c r="AU50" s="15"/>
      <c r="AV50" s="15"/>
      <c r="AW50" s="15"/>
      <c r="AX50" s="15"/>
      <c r="AY50" s="15"/>
      <c r="AZ50" s="15"/>
      <c r="BA50" s="15"/>
      <c r="BB50" s="15"/>
    </row>
    <row r="51" spans="1:54" s="11" customFormat="1">
      <c r="A51" s="12"/>
      <c r="B51" s="219"/>
      <c r="C51" s="281"/>
      <c r="D51" s="282"/>
      <c r="E51" s="282"/>
      <c r="F51" s="282"/>
      <c r="G51" s="282"/>
      <c r="H51" s="282"/>
      <c r="I51" s="282"/>
      <c r="J51" s="282"/>
      <c r="K51" s="282"/>
      <c r="L51" s="282"/>
      <c r="M51" s="29"/>
      <c r="N51" s="8"/>
      <c r="O51" s="282"/>
      <c r="P51" s="220"/>
      <c r="Q51" s="220"/>
      <c r="R51" s="220"/>
      <c r="X51" s="12"/>
      <c r="AH51" s="13"/>
      <c r="AI51" s="13"/>
      <c r="AJ51" s="14"/>
      <c r="AK51" s="15"/>
      <c r="AL51" s="15"/>
      <c r="AM51" s="15"/>
      <c r="AN51" s="15"/>
      <c r="AO51" s="15"/>
      <c r="AP51" s="15"/>
      <c r="AQ51" s="15"/>
      <c r="AR51" s="15"/>
      <c r="AS51" s="15"/>
      <c r="AT51" s="15"/>
      <c r="AU51" s="15"/>
      <c r="AV51" s="15"/>
      <c r="AW51" s="15"/>
      <c r="AX51" s="15"/>
      <c r="AY51" s="15"/>
      <c r="AZ51" s="15"/>
      <c r="BA51" s="15"/>
      <c r="BB51" s="15"/>
    </row>
    <row r="52" spans="1:54" s="11" customFormat="1">
      <c r="A52" s="12"/>
      <c r="B52" s="219"/>
      <c r="C52" s="281"/>
      <c r="D52" s="282"/>
      <c r="E52" s="282"/>
      <c r="F52" s="282"/>
      <c r="G52" s="282"/>
      <c r="H52" s="282"/>
      <c r="I52" s="282"/>
      <c r="J52" s="282"/>
      <c r="K52" s="282"/>
      <c r="L52" s="282"/>
      <c r="M52" s="29"/>
      <c r="N52" s="8"/>
      <c r="O52" s="282"/>
      <c r="P52" s="220"/>
      <c r="Q52" s="220"/>
      <c r="R52" s="220"/>
      <c r="X52" s="12"/>
      <c r="AH52" s="13"/>
      <c r="AI52" s="13"/>
      <c r="AJ52" s="14"/>
      <c r="AK52" s="15"/>
      <c r="AL52" s="15"/>
      <c r="AM52" s="15"/>
      <c r="AN52" s="15"/>
      <c r="AO52" s="15"/>
      <c r="AP52" s="15"/>
      <c r="AQ52" s="15"/>
      <c r="AR52" s="15"/>
      <c r="AS52" s="15"/>
      <c r="AT52" s="15"/>
      <c r="AU52" s="15"/>
      <c r="AV52" s="15"/>
      <c r="AW52" s="15"/>
      <c r="AX52" s="15"/>
      <c r="AY52" s="15"/>
      <c r="AZ52" s="15"/>
      <c r="BA52" s="15"/>
      <c r="BB52" s="15"/>
    </row>
    <row r="53" spans="1:54" s="11" customFormat="1">
      <c r="A53" s="12"/>
      <c r="B53" s="219"/>
      <c r="C53" s="281"/>
      <c r="D53" s="282"/>
      <c r="E53" s="282"/>
      <c r="F53" s="282"/>
      <c r="G53" s="282"/>
      <c r="H53" s="282"/>
      <c r="I53" s="282"/>
      <c r="J53" s="282"/>
      <c r="K53" s="282"/>
      <c r="L53" s="282"/>
      <c r="M53" s="315"/>
      <c r="N53" s="315"/>
      <c r="O53" s="282"/>
      <c r="P53" s="220"/>
      <c r="Q53" s="220"/>
      <c r="R53" s="220"/>
      <c r="X53" s="12"/>
      <c r="AH53" s="13"/>
      <c r="AI53" s="13"/>
      <c r="AJ53" s="14"/>
      <c r="AK53" s="15"/>
      <c r="AL53" s="15"/>
      <c r="AM53" s="15"/>
      <c r="AN53" s="15"/>
      <c r="AO53" s="15"/>
      <c r="AP53" s="15"/>
      <c r="AQ53" s="15"/>
      <c r="AR53" s="15"/>
      <c r="AS53" s="15"/>
      <c r="AT53" s="15"/>
      <c r="AU53" s="15"/>
      <c r="AV53" s="15"/>
      <c r="AW53" s="15"/>
      <c r="AX53" s="15"/>
      <c r="AY53" s="15"/>
      <c r="AZ53" s="15"/>
      <c r="BA53" s="15"/>
      <c r="BB53" s="15"/>
    </row>
    <row r="54" spans="1:54" s="11" customFormat="1">
      <c r="B54" s="219"/>
      <c r="C54" s="281"/>
      <c r="D54" s="282"/>
      <c r="E54" s="282"/>
      <c r="F54" s="282"/>
      <c r="G54" s="282"/>
      <c r="H54" s="282"/>
      <c r="I54" s="282"/>
      <c r="J54" s="282"/>
      <c r="K54" s="282"/>
      <c r="L54" s="282"/>
      <c r="M54" s="315"/>
      <c r="N54" s="315"/>
      <c r="O54" s="282"/>
      <c r="P54" s="220"/>
      <c r="Q54" s="220"/>
      <c r="R54" s="220"/>
      <c r="X54" s="12"/>
      <c r="AH54" s="13"/>
      <c r="AI54" s="13"/>
      <c r="AJ54" s="14"/>
      <c r="AK54" s="15"/>
      <c r="AL54" s="15"/>
      <c r="AM54" s="15"/>
      <c r="AN54" s="15"/>
      <c r="AO54" s="15"/>
      <c r="AP54" s="15"/>
      <c r="AQ54" s="15"/>
      <c r="AR54" s="15"/>
      <c r="AS54" s="15"/>
      <c r="AT54" s="15"/>
      <c r="AU54" s="15"/>
      <c r="AV54" s="15"/>
      <c r="AW54" s="15"/>
      <c r="AX54" s="15"/>
      <c r="AY54" s="15"/>
      <c r="AZ54" s="15"/>
      <c r="BA54" s="15"/>
      <c r="BB54" s="15"/>
    </row>
    <row r="55" spans="1:54">
      <c r="A55" s="284"/>
      <c r="B55" s="233"/>
    </row>
    <row r="56" spans="1:54" s="11" customFormat="1">
      <c r="A56" s="284"/>
      <c r="B56" s="233"/>
      <c r="C56" s="34"/>
      <c r="H56" s="12"/>
      <c r="P56" s="220"/>
      <c r="Q56" s="220"/>
      <c r="R56" s="220"/>
      <c r="X56" s="12"/>
      <c r="AH56" s="13"/>
      <c r="AI56" s="13"/>
      <c r="AJ56" s="14"/>
      <c r="AK56" s="15"/>
      <c r="AL56" s="15"/>
      <c r="AM56" s="15"/>
      <c r="AN56" s="15"/>
      <c r="AO56" s="15"/>
      <c r="AP56" s="15"/>
      <c r="AQ56" s="15"/>
      <c r="AR56" s="15"/>
      <c r="AS56" s="15"/>
      <c r="AT56" s="15"/>
      <c r="AU56" s="15"/>
      <c r="AV56" s="15"/>
      <c r="AW56" s="15"/>
      <c r="AX56" s="15"/>
      <c r="AY56" s="15"/>
      <c r="AZ56" s="15"/>
      <c r="BA56" s="15"/>
      <c r="BB56" s="15"/>
    </row>
    <row r="57" spans="1:54" s="11" customFormat="1">
      <c r="A57" s="284"/>
      <c r="B57" s="285"/>
      <c r="C57" s="286" t="s">
        <v>129</v>
      </c>
      <c r="H57" s="12"/>
      <c r="P57" s="220"/>
      <c r="Q57" s="220"/>
      <c r="R57" s="220"/>
      <c r="X57" s="12"/>
      <c r="AH57" s="13"/>
      <c r="AI57" s="13"/>
      <c r="AJ57" s="14"/>
      <c r="AK57" s="15"/>
      <c r="AL57" s="15"/>
      <c r="AM57" s="15"/>
      <c r="AN57" s="15"/>
      <c r="AO57" s="15"/>
      <c r="AP57" s="15"/>
      <c r="AQ57" s="15"/>
      <c r="AR57" s="15"/>
      <c r="AS57" s="15"/>
      <c r="AT57" s="15"/>
      <c r="AU57" s="15"/>
      <c r="AV57" s="15"/>
      <c r="AW57" s="15"/>
      <c r="AX57" s="15"/>
      <c r="AY57" s="15"/>
      <c r="AZ57" s="15"/>
      <c r="BA57" s="15"/>
      <c r="BB57" s="15"/>
    </row>
    <row r="58" spans="1:54" s="11" customFormat="1">
      <c r="A58" s="284"/>
      <c r="B58" s="285"/>
      <c r="C58" s="286" t="s">
        <v>130</v>
      </c>
      <c r="H58" s="12"/>
      <c r="P58" s="220"/>
      <c r="Q58" s="220"/>
      <c r="R58" s="220"/>
      <c r="X58" s="12"/>
      <c r="AH58" s="13"/>
      <c r="AI58" s="13"/>
      <c r="AJ58" s="14"/>
      <c r="AK58" s="15"/>
      <c r="AL58" s="15"/>
      <c r="AM58" s="15"/>
      <c r="AN58" s="15"/>
      <c r="AO58" s="15"/>
      <c r="AP58" s="15"/>
      <c r="AQ58" s="15"/>
      <c r="AR58" s="15"/>
      <c r="AS58" s="15"/>
      <c r="AT58" s="15"/>
      <c r="AU58" s="15"/>
      <c r="AV58" s="15"/>
      <c r="AW58" s="15"/>
      <c r="AX58" s="15"/>
      <c r="AY58" s="15"/>
      <c r="AZ58" s="15"/>
      <c r="BA58" s="15"/>
      <c r="BB58" s="15"/>
    </row>
    <row r="59" spans="1:54" s="11" customFormat="1" ht="19.5">
      <c r="A59" s="26"/>
      <c r="B59" s="285"/>
      <c r="C59" s="286" t="s">
        <v>131</v>
      </c>
      <c r="H59" s="12"/>
      <c r="P59" s="220"/>
      <c r="Q59" s="220"/>
      <c r="R59" s="220"/>
      <c r="X59" s="12"/>
      <c r="AH59" s="13"/>
      <c r="AI59" s="13"/>
      <c r="AJ59" s="14"/>
      <c r="AK59" s="15"/>
      <c r="AL59" s="15"/>
      <c r="AM59" s="15"/>
      <c r="AN59" s="15"/>
      <c r="AO59" s="15"/>
      <c r="AP59" s="15"/>
      <c r="AQ59" s="15"/>
      <c r="AR59" s="15"/>
      <c r="AS59" s="15"/>
      <c r="AT59" s="15"/>
      <c r="AU59" s="15"/>
      <c r="AV59" s="15"/>
      <c r="AW59" s="15"/>
      <c r="AX59" s="15"/>
      <c r="AY59" s="15"/>
      <c r="AZ59" s="15"/>
      <c r="BA59" s="15"/>
      <c r="BB59" s="15"/>
    </row>
    <row r="60" spans="1:54" s="11" customFormat="1" ht="19.5">
      <c r="A60" s="31"/>
      <c r="B60" s="285"/>
      <c r="C60" s="286" t="s">
        <v>132</v>
      </c>
      <c r="H60" s="12"/>
      <c r="P60" s="220"/>
      <c r="Q60" s="220"/>
      <c r="R60" s="220"/>
      <c r="X60" s="12"/>
      <c r="AH60" s="13"/>
      <c r="AI60" s="13"/>
      <c r="AJ60" s="14"/>
      <c r="AK60" s="15"/>
      <c r="AL60" s="15"/>
      <c r="AM60" s="15"/>
      <c r="AN60" s="15"/>
      <c r="AO60" s="15"/>
      <c r="AP60" s="15"/>
      <c r="AQ60" s="15"/>
      <c r="AR60" s="15"/>
      <c r="AS60" s="15"/>
      <c r="AT60" s="15"/>
      <c r="AU60" s="15"/>
      <c r="AV60" s="15"/>
      <c r="AW60" s="15"/>
      <c r="AX60" s="15"/>
      <c r="AY60" s="15"/>
      <c r="AZ60" s="15"/>
      <c r="BA60" s="15"/>
      <c r="BB60" s="15"/>
    </row>
    <row r="61" spans="1:54" s="11" customFormat="1" ht="19.5">
      <c r="A61" s="31"/>
      <c r="B61" s="285"/>
      <c r="C61" s="286" t="s">
        <v>133</v>
      </c>
      <c r="H61" s="12"/>
      <c r="P61" s="220"/>
      <c r="Q61" s="220"/>
      <c r="R61" s="220"/>
      <c r="X61" s="12"/>
      <c r="AH61" s="13"/>
      <c r="AI61" s="13"/>
      <c r="AJ61" s="14"/>
      <c r="AK61" s="15"/>
      <c r="AL61" s="15"/>
      <c r="AM61" s="15"/>
      <c r="AN61" s="15"/>
      <c r="AO61" s="15"/>
      <c r="AP61" s="15"/>
      <c r="AQ61" s="15"/>
      <c r="AR61" s="15"/>
      <c r="AS61" s="15"/>
      <c r="AT61" s="15"/>
      <c r="AU61" s="15"/>
      <c r="AV61" s="15"/>
      <c r="AW61" s="15"/>
      <c r="AX61" s="15"/>
      <c r="AY61" s="15"/>
      <c r="AZ61" s="15"/>
      <c r="BA61" s="15"/>
      <c r="BB61" s="15"/>
    </row>
    <row r="62" spans="1:54" ht="19.5">
      <c r="A62" s="31"/>
      <c r="B62" s="285"/>
      <c r="C62" s="286" t="s">
        <v>134</v>
      </c>
    </row>
    <row r="63" spans="1:54" ht="19.5">
      <c r="A63" s="31"/>
      <c r="B63" s="285"/>
      <c r="C63" s="286" t="s">
        <v>135</v>
      </c>
    </row>
    <row r="64" spans="1:54" ht="19.5">
      <c r="A64" s="31"/>
      <c r="B64" s="285"/>
      <c r="C64" s="286" t="s">
        <v>136</v>
      </c>
    </row>
    <row r="65" spans="1:53" ht="27.75">
      <c r="A65" s="31"/>
      <c r="B65" s="285"/>
      <c r="C65" s="286" t="s">
        <v>137</v>
      </c>
      <c r="D65" s="31"/>
      <c r="E65" s="31"/>
      <c r="F65" s="31"/>
      <c r="G65" s="31"/>
      <c r="H65" s="31"/>
      <c r="I65" s="31"/>
      <c r="J65" s="31"/>
      <c r="K65" s="31"/>
      <c r="L65" s="31"/>
      <c r="M65" s="31"/>
      <c r="N65" s="31"/>
      <c r="O65" s="31"/>
      <c r="P65" s="316"/>
      <c r="Q65" s="316"/>
      <c r="R65" s="219"/>
      <c r="S65" s="317"/>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row>
    <row r="66" spans="1:53" ht="21">
      <c r="A66" s="31"/>
      <c r="B66" s="285"/>
      <c r="C66" s="286" t="s">
        <v>138</v>
      </c>
      <c r="D66" s="31"/>
      <c r="E66" s="31"/>
      <c r="F66" s="31"/>
      <c r="G66" s="31"/>
      <c r="H66" s="31"/>
      <c r="I66" s="31"/>
      <c r="J66" s="31"/>
      <c r="K66" s="31"/>
      <c r="L66" s="31"/>
      <c r="M66" s="31"/>
      <c r="N66" s="31"/>
      <c r="O66" s="31"/>
      <c r="P66" s="316"/>
      <c r="Q66" s="316"/>
      <c r="R66" s="219"/>
      <c r="S66" s="317"/>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c r="AR66" s="321"/>
      <c r="AS66" s="321"/>
      <c r="AT66" s="321"/>
      <c r="AU66" s="317"/>
      <c r="AV66" s="317"/>
      <c r="AW66" s="341"/>
      <c r="AX66" s="341"/>
      <c r="AY66" s="341"/>
      <c r="AZ66" s="341"/>
      <c r="BA66" s="321"/>
    </row>
    <row r="67" spans="1:53" ht="21">
      <c r="A67" s="31"/>
      <c r="B67" s="342"/>
      <c r="C67" s="286"/>
      <c r="D67" s="31"/>
      <c r="E67" s="31"/>
      <c r="F67" s="31"/>
      <c r="G67" s="31"/>
      <c r="H67" s="31"/>
      <c r="I67" s="31"/>
      <c r="J67" s="31"/>
      <c r="K67" s="31"/>
      <c r="L67" s="31"/>
      <c r="M67" s="31"/>
      <c r="N67" s="31"/>
      <c r="O67" s="31"/>
      <c r="P67" s="316"/>
      <c r="Q67" s="316"/>
      <c r="R67" s="219"/>
      <c r="S67" s="317"/>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321"/>
      <c r="AR67" s="321"/>
      <c r="AS67" s="321"/>
      <c r="AT67" s="321"/>
      <c r="AU67" s="317"/>
      <c r="AV67" s="317"/>
      <c r="AW67" s="341"/>
      <c r="AX67" s="341"/>
      <c r="AY67" s="341"/>
      <c r="AZ67" s="341"/>
      <c r="BA67" s="321"/>
    </row>
    <row r="68" spans="1:53" ht="21">
      <c r="A68" s="31"/>
      <c r="B68" s="342"/>
      <c r="C68" s="286" t="s">
        <v>139</v>
      </c>
      <c r="D68" s="31"/>
      <c r="E68" s="31"/>
      <c r="F68" s="31"/>
      <c r="G68" s="31"/>
      <c r="H68" s="31"/>
      <c r="I68" s="31"/>
      <c r="J68" s="31"/>
      <c r="K68" s="31"/>
      <c r="L68" s="31"/>
      <c r="M68" s="31"/>
      <c r="N68" s="31"/>
      <c r="O68" s="31"/>
      <c r="P68" s="316"/>
      <c r="Q68" s="316"/>
      <c r="R68" s="219"/>
      <c r="S68" s="317"/>
      <c r="T68" s="322"/>
      <c r="U68" s="322"/>
      <c r="V68" s="322"/>
      <c r="W68" s="322"/>
      <c r="X68" s="322"/>
      <c r="Y68" s="322"/>
      <c r="Z68" s="322"/>
      <c r="AA68" s="322"/>
      <c r="AB68" s="322"/>
      <c r="AC68" s="322"/>
      <c r="AD68" s="322"/>
      <c r="AE68" s="322"/>
      <c r="AF68" s="322"/>
      <c r="AG68" s="322"/>
      <c r="AH68" s="322"/>
      <c r="AI68" s="322"/>
      <c r="AJ68" s="321"/>
      <c r="AK68" s="321"/>
      <c r="AL68" s="321"/>
      <c r="AM68" s="321"/>
      <c r="AN68" s="321"/>
      <c r="AO68" s="321"/>
      <c r="AP68" s="321"/>
      <c r="AQ68" s="321"/>
      <c r="AR68" s="321"/>
      <c r="AS68" s="321"/>
      <c r="AT68" s="321"/>
      <c r="AU68" s="317"/>
      <c r="AV68" s="317"/>
      <c r="AW68" s="341"/>
      <c r="AX68" s="341"/>
      <c r="AY68" s="341"/>
      <c r="AZ68" s="341"/>
      <c r="BA68" s="321"/>
    </row>
    <row r="69" spans="1:53" ht="25.5">
      <c r="A69" s="31"/>
      <c r="B69" s="342"/>
      <c r="C69" s="343"/>
      <c r="D69" s="31"/>
      <c r="E69" s="31"/>
      <c r="F69" s="31"/>
      <c r="G69" s="31"/>
      <c r="H69" s="31"/>
      <c r="I69" s="31"/>
      <c r="J69" s="31"/>
      <c r="K69" s="31"/>
      <c r="L69" s="31"/>
      <c r="M69" s="31"/>
      <c r="N69" s="31"/>
      <c r="O69" s="31"/>
      <c r="P69" s="316"/>
      <c r="Q69" s="316"/>
      <c r="R69" s="219"/>
      <c r="S69" s="323"/>
      <c r="T69" s="324"/>
      <c r="U69" s="324"/>
      <c r="V69" s="324"/>
      <c r="W69" s="324"/>
      <c r="X69" s="324"/>
      <c r="Y69" s="324"/>
      <c r="Z69" s="324"/>
      <c r="AA69" s="324"/>
      <c r="AB69" s="324"/>
      <c r="AC69" s="324"/>
      <c r="AD69" s="324"/>
      <c r="AE69" s="324"/>
      <c r="AF69" s="324"/>
      <c r="AG69" s="324"/>
      <c r="AH69" s="329"/>
      <c r="AI69" s="329"/>
      <c r="AJ69" s="329"/>
      <c r="AK69" s="329"/>
      <c r="AL69" s="329"/>
      <c r="AM69" s="329"/>
      <c r="AN69" s="329"/>
      <c r="AO69" s="329"/>
      <c r="AP69" s="329"/>
      <c r="AQ69" s="329"/>
      <c r="AR69" s="329"/>
      <c r="AS69" s="329"/>
      <c r="AT69" s="329"/>
      <c r="AU69" s="329"/>
      <c r="AV69" s="329"/>
      <c r="AW69" s="329"/>
      <c r="AX69" s="329"/>
      <c r="AY69" s="329"/>
      <c r="AZ69" s="329"/>
      <c r="BA69" s="329"/>
    </row>
    <row r="70" spans="1:53" ht="25.5">
      <c r="A70" s="31"/>
      <c r="B70" s="342"/>
      <c r="C70" s="343"/>
      <c r="D70" s="31"/>
      <c r="E70" s="31"/>
      <c r="F70" s="31"/>
      <c r="G70" s="31"/>
      <c r="H70" s="31"/>
      <c r="I70" s="31"/>
      <c r="J70" s="31"/>
      <c r="K70" s="31"/>
      <c r="L70" s="31"/>
      <c r="M70" s="31"/>
      <c r="N70" s="31"/>
      <c r="O70" s="31"/>
      <c r="P70" s="316"/>
      <c r="Q70" s="316"/>
      <c r="R70" s="219"/>
      <c r="S70" s="323"/>
      <c r="T70" s="324"/>
      <c r="U70" s="324"/>
      <c r="V70" s="324"/>
      <c r="W70" s="324"/>
      <c r="X70" s="324"/>
      <c r="Y70" s="324"/>
      <c r="Z70" s="324"/>
      <c r="AA70" s="324"/>
      <c r="AB70" s="324"/>
      <c r="AC70" s="324"/>
      <c r="AD70" s="324"/>
      <c r="AE70" s="324"/>
      <c r="AF70" s="324"/>
      <c r="AG70" s="324"/>
      <c r="AH70" s="329"/>
      <c r="AI70" s="329"/>
      <c r="AJ70" s="329"/>
      <c r="AK70" s="329"/>
      <c r="AL70" s="329"/>
      <c r="AM70" s="329"/>
      <c r="AN70" s="329"/>
      <c r="AO70" s="329"/>
      <c r="AP70" s="329"/>
      <c r="AQ70" s="329"/>
      <c r="AR70" s="329"/>
      <c r="AS70" s="329"/>
      <c r="AT70" s="329"/>
      <c r="AU70" s="329"/>
      <c r="AV70" s="329"/>
      <c r="AW70" s="329"/>
      <c r="AX70" s="329"/>
      <c r="AY70" s="329"/>
      <c r="AZ70" s="329"/>
      <c r="BA70" s="329"/>
    </row>
    <row r="71" spans="1:53" ht="25.5">
      <c r="A71" s="344"/>
      <c r="B71" s="342"/>
      <c r="C71" s="343"/>
      <c r="D71" s="26"/>
      <c r="E71" s="26"/>
      <c r="F71" s="26"/>
      <c r="G71" s="26"/>
      <c r="H71" s="26"/>
      <c r="I71" s="26"/>
      <c r="J71" s="26"/>
      <c r="K71" s="26"/>
      <c r="L71" s="26"/>
      <c r="M71" s="26"/>
      <c r="N71" s="26"/>
      <c r="O71" s="26"/>
      <c r="P71" s="349"/>
      <c r="Q71" s="349"/>
      <c r="R71" s="219"/>
      <c r="S71" s="323"/>
      <c r="T71" s="324"/>
      <c r="U71" s="324"/>
      <c r="V71" s="324"/>
      <c r="W71" s="324"/>
      <c r="X71" s="324"/>
      <c r="Y71" s="324"/>
      <c r="Z71" s="324"/>
      <c r="AA71" s="324"/>
      <c r="AB71" s="324"/>
      <c r="AC71" s="324"/>
      <c r="AD71" s="324"/>
      <c r="AE71" s="324"/>
      <c r="AF71" s="324"/>
      <c r="AG71" s="324"/>
      <c r="AH71" s="329"/>
      <c r="AI71" s="329"/>
      <c r="AJ71" s="329"/>
      <c r="AK71" s="329"/>
      <c r="AL71" s="329"/>
      <c r="AM71" s="329"/>
      <c r="AN71" s="329"/>
      <c r="AO71" s="329"/>
      <c r="AP71" s="329"/>
      <c r="AQ71" s="329"/>
      <c r="AR71" s="329"/>
      <c r="AS71" s="329"/>
      <c r="AT71" s="329"/>
      <c r="AU71" s="329"/>
      <c r="AV71" s="329"/>
      <c r="AW71" s="329"/>
      <c r="AX71" s="329"/>
      <c r="AY71" s="329"/>
      <c r="AZ71" s="329"/>
      <c r="BA71" s="329"/>
    </row>
    <row r="72" spans="1:53" ht="25.5">
      <c r="A72" s="31"/>
      <c r="B72" s="342"/>
      <c r="C72" s="343"/>
      <c r="D72" s="47"/>
      <c r="E72" s="47"/>
      <c r="F72" s="47"/>
      <c r="G72" s="47"/>
      <c r="H72" s="47"/>
      <c r="I72" s="47"/>
      <c r="J72" s="47"/>
      <c r="K72" s="47"/>
      <c r="L72" s="47"/>
      <c r="M72" s="47"/>
      <c r="N72" s="47"/>
      <c r="O72" s="47"/>
      <c r="P72" s="350"/>
      <c r="Q72" s="350"/>
      <c r="R72" s="219"/>
      <c r="S72" s="323"/>
      <c r="T72" s="324"/>
      <c r="U72" s="324"/>
      <c r="V72" s="324"/>
      <c r="W72" s="324"/>
      <c r="X72" s="324"/>
      <c r="Y72" s="324"/>
      <c r="Z72" s="324"/>
      <c r="AA72" s="324"/>
      <c r="AB72" s="324"/>
      <c r="AC72" s="324"/>
      <c r="AD72" s="324"/>
      <c r="AE72" s="324"/>
      <c r="AF72" s="324"/>
      <c r="AG72" s="324"/>
      <c r="AH72" s="329"/>
      <c r="AI72" s="329"/>
      <c r="AJ72" s="329"/>
      <c r="AK72" s="329"/>
      <c r="AL72" s="329"/>
      <c r="AM72" s="329"/>
      <c r="AN72" s="329"/>
      <c r="AO72" s="329"/>
      <c r="AP72" s="329"/>
      <c r="AQ72" s="329"/>
      <c r="AR72" s="329"/>
      <c r="AS72" s="329"/>
      <c r="AT72" s="329"/>
      <c r="AU72" s="329"/>
      <c r="AV72" s="329"/>
      <c r="AW72" s="329"/>
      <c r="AX72" s="329"/>
      <c r="AY72" s="329"/>
      <c r="AZ72" s="329"/>
      <c r="BA72" s="329"/>
    </row>
    <row r="73" spans="1:53" ht="25.5">
      <c r="A73" s="31"/>
      <c r="B73" s="342"/>
      <c r="C73" s="343"/>
      <c r="D73" s="47"/>
      <c r="E73" s="47"/>
      <c r="F73" s="47"/>
      <c r="G73" s="47"/>
      <c r="H73" s="47"/>
      <c r="I73" s="47"/>
      <c r="J73" s="47"/>
      <c r="K73" s="47"/>
      <c r="L73" s="47"/>
      <c r="M73" s="47"/>
      <c r="N73" s="47"/>
      <c r="O73" s="47"/>
      <c r="P73" s="350"/>
      <c r="Q73" s="350"/>
      <c r="R73" s="219"/>
      <c r="S73" s="323"/>
      <c r="T73" s="324"/>
      <c r="U73" s="324"/>
      <c r="V73" s="324"/>
      <c r="W73" s="324"/>
      <c r="X73" s="324"/>
      <c r="Y73" s="324"/>
      <c r="Z73" s="324"/>
      <c r="AA73" s="324"/>
      <c r="AB73" s="324"/>
      <c r="AC73" s="324"/>
      <c r="AD73" s="324"/>
      <c r="AE73" s="324"/>
      <c r="AF73" s="324"/>
      <c r="AG73" s="324"/>
      <c r="AH73" s="329"/>
      <c r="AI73" s="329"/>
      <c r="AJ73" s="329"/>
      <c r="AK73" s="329"/>
      <c r="AL73" s="329"/>
      <c r="AM73" s="329"/>
      <c r="AN73" s="329"/>
      <c r="AO73" s="329"/>
      <c r="AP73" s="329"/>
      <c r="AQ73" s="329"/>
      <c r="AR73" s="329"/>
      <c r="AS73" s="329"/>
      <c r="AT73" s="329"/>
      <c r="AU73" s="329"/>
      <c r="AV73" s="329"/>
      <c r="AW73" s="329"/>
      <c r="AX73" s="329"/>
      <c r="AY73" s="329"/>
      <c r="AZ73" s="329"/>
      <c r="BA73" s="329"/>
    </row>
    <row r="74" spans="1:53" ht="25.5">
      <c r="A74" s="47"/>
      <c r="B74" s="47"/>
      <c r="C74" s="47"/>
      <c r="D74" s="47"/>
      <c r="E74" s="47"/>
      <c r="F74" s="47"/>
      <c r="G74" s="47"/>
      <c r="H74" s="47"/>
      <c r="I74" s="47"/>
      <c r="J74" s="47"/>
      <c r="K74" s="47"/>
      <c r="L74" s="47"/>
      <c r="M74" s="47"/>
      <c r="N74" s="47"/>
      <c r="O74" s="47"/>
      <c r="P74" s="350"/>
      <c r="Q74" s="350"/>
      <c r="R74" s="219"/>
      <c r="S74" s="323"/>
      <c r="T74" s="324"/>
      <c r="U74" s="324"/>
      <c r="V74" s="324"/>
      <c r="W74" s="324"/>
      <c r="X74" s="324"/>
      <c r="Y74" s="324"/>
      <c r="Z74" s="324"/>
      <c r="AA74" s="324"/>
      <c r="AB74" s="324"/>
      <c r="AC74" s="324"/>
      <c r="AD74" s="324"/>
      <c r="AE74" s="324"/>
      <c r="AF74" s="324"/>
      <c r="AG74" s="324"/>
      <c r="AH74" s="329"/>
      <c r="AI74" s="329"/>
      <c r="AJ74" s="329"/>
      <c r="AK74" s="329"/>
      <c r="AL74" s="329"/>
      <c r="AM74" s="329"/>
      <c r="AN74" s="329"/>
      <c r="AO74" s="329"/>
      <c r="AP74" s="329"/>
      <c r="AQ74" s="329"/>
      <c r="AR74" s="329"/>
      <c r="AS74" s="329"/>
      <c r="AT74" s="329"/>
      <c r="AU74" s="329"/>
      <c r="AV74" s="329"/>
      <c r="AW74" s="329"/>
      <c r="AX74" s="329"/>
      <c r="AY74" s="329"/>
      <c r="AZ74" s="329"/>
      <c r="BA74" s="329"/>
    </row>
    <row r="75" spans="1:53" ht="25.5">
      <c r="A75" s="47"/>
      <c r="B75" s="47"/>
      <c r="C75" s="47"/>
      <c r="D75" s="47"/>
      <c r="E75" s="47"/>
      <c r="F75" s="47"/>
      <c r="G75" s="47"/>
      <c r="H75" s="47"/>
      <c r="I75" s="47"/>
      <c r="J75" s="47"/>
      <c r="K75" s="47"/>
      <c r="L75" s="47"/>
      <c r="M75" s="47"/>
      <c r="N75" s="47"/>
      <c r="O75" s="47"/>
      <c r="P75" s="350"/>
      <c r="Q75" s="350"/>
      <c r="R75" s="219"/>
      <c r="S75" s="323"/>
      <c r="T75" s="324"/>
      <c r="U75" s="324"/>
      <c r="V75" s="324"/>
      <c r="W75" s="324"/>
      <c r="X75" s="324"/>
      <c r="Y75" s="324"/>
      <c r="Z75" s="324"/>
      <c r="AA75" s="324"/>
      <c r="AB75" s="324"/>
      <c r="AC75" s="324"/>
      <c r="AD75" s="324"/>
      <c r="AE75" s="324"/>
      <c r="AF75" s="324"/>
      <c r="AG75" s="324"/>
      <c r="AH75" s="329"/>
      <c r="AI75" s="329"/>
      <c r="AJ75" s="329"/>
      <c r="AK75" s="329"/>
      <c r="AL75" s="329"/>
      <c r="AM75" s="329"/>
      <c r="AN75" s="329"/>
      <c r="AO75" s="329"/>
      <c r="AP75" s="329"/>
      <c r="AQ75" s="329"/>
      <c r="AR75" s="329"/>
      <c r="AS75" s="329"/>
      <c r="AT75" s="329"/>
      <c r="AU75" s="329"/>
      <c r="AV75" s="329"/>
      <c r="AW75" s="329"/>
      <c r="AX75" s="329"/>
      <c r="AY75" s="329"/>
      <c r="AZ75" s="329"/>
      <c r="BA75" s="329"/>
    </row>
    <row r="76" spans="1:53" ht="25.5">
      <c r="A76" s="345"/>
      <c r="B76" s="47"/>
      <c r="C76" s="47"/>
      <c r="D76" s="47"/>
      <c r="E76" s="47"/>
      <c r="F76" s="47"/>
      <c r="G76" s="47"/>
      <c r="H76" s="47"/>
      <c r="I76" s="47"/>
      <c r="J76" s="47"/>
      <c r="K76" s="47"/>
      <c r="L76" s="47"/>
      <c r="M76" s="47"/>
      <c r="N76" s="47"/>
      <c r="O76" s="47"/>
      <c r="P76" s="350"/>
      <c r="Q76" s="350"/>
      <c r="R76" s="219"/>
      <c r="S76" s="323"/>
      <c r="T76" s="324"/>
      <c r="U76" s="324"/>
      <c r="V76" s="324"/>
      <c r="W76" s="324"/>
      <c r="X76" s="324"/>
      <c r="Y76" s="324"/>
      <c r="Z76" s="324"/>
      <c r="AA76" s="324"/>
      <c r="AB76" s="324"/>
      <c r="AC76" s="324"/>
      <c r="AD76" s="324"/>
      <c r="AE76" s="324"/>
      <c r="AF76" s="324"/>
      <c r="AG76" s="324"/>
      <c r="AH76" s="329"/>
      <c r="AI76" s="329"/>
      <c r="AJ76" s="329"/>
      <c r="AK76" s="329"/>
      <c r="AL76" s="329"/>
      <c r="AM76" s="329"/>
      <c r="AN76" s="329"/>
      <c r="AO76" s="329"/>
      <c r="AP76" s="329"/>
      <c r="AQ76" s="329"/>
      <c r="AR76" s="329"/>
      <c r="AS76" s="329"/>
      <c r="AT76" s="329"/>
      <c r="AU76" s="329"/>
      <c r="AV76" s="329"/>
      <c r="AW76" s="329"/>
      <c r="AX76" s="329"/>
      <c r="AY76" s="329"/>
      <c r="AZ76" s="329"/>
      <c r="BA76" s="329"/>
    </row>
    <row r="77" spans="1:53" ht="25.5">
      <c r="A77" s="346"/>
      <c r="B77" s="47"/>
      <c r="C77" s="47"/>
      <c r="D77" s="47"/>
      <c r="E77" s="47"/>
      <c r="F77" s="47"/>
      <c r="G77" s="47"/>
      <c r="H77" s="47"/>
      <c r="I77" s="47"/>
      <c r="J77" s="47"/>
      <c r="K77" s="47"/>
      <c r="L77" s="47"/>
      <c r="M77" s="47"/>
      <c r="N77" s="47"/>
      <c r="O77" s="47"/>
      <c r="P77" s="350"/>
      <c r="Q77" s="350"/>
      <c r="R77" s="219"/>
      <c r="S77" s="323"/>
      <c r="T77" s="324"/>
      <c r="U77" s="324"/>
      <c r="V77" s="324"/>
      <c r="W77" s="324"/>
      <c r="X77" s="324"/>
      <c r="Y77" s="324"/>
      <c r="Z77" s="324"/>
      <c r="AA77" s="324"/>
      <c r="AB77" s="324"/>
      <c r="AC77" s="324"/>
      <c r="AD77" s="324"/>
      <c r="AE77" s="324"/>
      <c r="AF77" s="324"/>
      <c r="AG77" s="324"/>
      <c r="AH77" s="329"/>
      <c r="AI77" s="329"/>
      <c r="AJ77" s="329"/>
      <c r="AK77" s="329"/>
      <c r="AL77" s="329"/>
      <c r="AM77" s="329"/>
      <c r="AN77" s="329"/>
      <c r="AO77" s="329"/>
      <c r="AP77" s="329"/>
      <c r="AQ77" s="329"/>
      <c r="AR77" s="329"/>
      <c r="AS77" s="329"/>
      <c r="AT77" s="329"/>
      <c r="AU77" s="329"/>
      <c r="AV77" s="329"/>
      <c r="AW77" s="329"/>
      <c r="AX77" s="329"/>
      <c r="AY77" s="329"/>
      <c r="AZ77" s="329"/>
      <c r="BA77" s="329"/>
    </row>
    <row r="78" spans="1:53" ht="25.5">
      <c r="A78" s="346"/>
      <c r="B78" s="47"/>
      <c r="C78" s="47"/>
      <c r="D78" s="47"/>
      <c r="E78" s="47"/>
      <c r="F78" s="47"/>
      <c r="G78" s="47"/>
      <c r="H78" s="47"/>
      <c r="I78" s="47"/>
      <c r="J78" s="47"/>
      <c r="K78" s="47"/>
      <c r="L78" s="47"/>
      <c r="M78" s="47"/>
      <c r="N78" s="47"/>
      <c r="O78" s="47"/>
      <c r="P78" s="350"/>
      <c r="Q78" s="350"/>
      <c r="R78" s="219"/>
      <c r="S78" s="323"/>
      <c r="T78" s="324"/>
      <c r="U78" s="324"/>
      <c r="V78" s="324"/>
      <c r="W78" s="324"/>
      <c r="X78" s="324"/>
      <c r="Y78" s="324"/>
      <c r="Z78" s="324"/>
      <c r="AA78" s="324"/>
      <c r="AB78" s="324"/>
      <c r="AC78" s="324"/>
      <c r="AD78" s="324"/>
      <c r="AE78" s="324"/>
      <c r="AF78" s="324"/>
      <c r="AG78" s="324"/>
      <c r="AH78" s="329"/>
      <c r="AI78" s="329"/>
      <c r="AJ78" s="329"/>
      <c r="AK78" s="329"/>
      <c r="AL78" s="329"/>
      <c r="AM78" s="329"/>
      <c r="AN78" s="329"/>
      <c r="AO78" s="329"/>
      <c r="AP78" s="329"/>
      <c r="AQ78" s="329"/>
      <c r="AR78" s="329"/>
      <c r="AS78" s="329"/>
      <c r="AT78" s="329"/>
      <c r="AU78" s="329"/>
      <c r="AV78" s="329"/>
      <c r="AW78" s="329"/>
      <c r="AX78" s="329"/>
      <c r="AY78" s="329"/>
      <c r="AZ78" s="329"/>
      <c r="BA78" s="329"/>
    </row>
    <row r="79" spans="1:53" ht="25.5">
      <c r="A79" s="346"/>
      <c r="B79" s="47"/>
      <c r="C79" s="47"/>
      <c r="D79" s="47"/>
      <c r="E79" s="47"/>
      <c r="F79" s="47"/>
      <c r="G79" s="47"/>
      <c r="H79" s="47"/>
      <c r="I79" s="47"/>
      <c r="J79" s="47"/>
      <c r="K79" s="47"/>
      <c r="L79" s="47"/>
      <c r="M79" s="47"/>
      <c r="N79" s="47"/>
      <c r="O79" s="47"/>
      <c r="P79" s="350"/>
      <c r="Q79" s="350"/>
      <c r="R79" s="219"/>
      <c r="S79" s="323"/>
      <c r="T79" s="324"/>
      <c r="U79" s="324"/>
      <c r="V79" s="324"/>
      <c r="W79" s="324"/>
      <c r="X79" s="324"/>
      <c r="Y79" s="324"/>
      <c r="Z79" s="324"/>
      <c r="AA79" s="324"/>
      <c r="AB79" s="324"/>
      <c r="AC79" s="324"/>
      <c r="AD79" s="324"/>
      <c r="AE79" s="324"/>
      <c r="AF79" s="324"/>
      <c r="AG79" s="324"/>
      <c r="AH79" s="329"/>
      <c r="AI79" s="329"/>
      <c r="AJ79" s="329"/>
      <c r="AK79" s="329"/>
      <c r="AL79" s="329"/>
      <c r="AM79" s="329"/>
      <c r="AN79" s="329"/>
      <c r="AO79" s="329"/>
      <c r="AP79" s="329"/>
      <c r="AQ79" s="329"/>
      <c r="AR79" s="329"/>
      <c r="AS79" s="329"/>
      <c r="AT79" s="329"/>
      <c r="AU79" s="329"/>
      <c r="AV79" s="329"/>
      <c r="AW79" s="329"/>
      <c r="AX79" s="329"/>
      <c r="AY79" s="329"/>
      <c r="AZ79" s="329"/>
      <c r="BA79" s="329"/>
    </row>
    <row r="80" spans="1:53" ht="25.5">
      <c r="A80" s="346"/>
      <c r="B80" s="47"/>
      <c r="C80" s="47"/>
      <c r="D80" s="47"/>
      <c r="E80" s="47"/>
      <c r="F80" s="47"/>
      <c r="G80" s="47"/>
      <c r="H80" s="47"/>
      <c r="I80" s="47"/>
      <c r="J80" s="47"/>
      <c r="K80" s="47"/>
      <c r="L80" s="47"/>
      <c r="M80" s="47"/>
      <c r="N80" s="47"/>
      <c r="O80" s="47"/>
      <c r="P80" s="350"/>
      <c r="Q80" s="350"/>
      <c r="R80" s="219"/>
      <c r="S80" s="323"/>
      <c r="T80" s="324"/>
      <c r="U80" s="324"/>
      <c r="V80" s="324"/>
      <c r="W80" s="324"/>
      <c r="X80" s="324"/>
      <c r="Y80" s="324"/>
      <c r="Z80" s="324"/>
      <c r="AA80" s="324"/>
      <c r="AB80" s="324"/>
      <c r="AC80" s="324"/>
      <c r="AD80" s="324"/>
      <c r="AE80" s="324"/>
      <c r="AF80" s="324"/>
      <c r="AG80" s="324"/>
      <c r="AH80" s="329"/>
      <c r="AI80" s="329"/>
      <c r="AJ80" s="329"/>
      <c r="AK80" s="329"/>
      <c r="AL80" s="329"/>
      <c r="AM80" s="329"/>
      <c r="AN80" s="329"/>
      <c r="AO80" s="329"/>
      <c r="AP80" s="329"/>
      <c r="AQ80" s="329"/>
      <c r="AR80" s="329"/>
      <c r="AS80" s="329"/>
      <c r="AT80" s="329"/>
      <c r="AU80" s="329"/>
      <c r="AV80" s="329"/>
      <c r="AW80" s="329"/>
      <c r="AX80" s="329"/>
      <c r="AY80" s="329"/>
      <c r="AZ80" s="329"/>
      <c r="BA80" s="329"/>
    </row>
    <row r="81" spans="1:53" ht="25.5">
      <c r="A81" s="346"/>
      <c r="B81" s="47"/>
      <c r="C81" s="47"/>
      <c r="D81" s="47"/>
      <c r="E81" s="47"/>
      <c r="F81" s="47"/>
      <c r="G81" s="47"/>
      <c r="H81" s="47"/>
      <c r="I81" s="47"/>
      <c r="J81" s="47"/>
      <c r="K81" s="47"/>
      <c r="L81" s="47"/>
      <c r="M81" s="47"/>
      <c r="N81" s="47"/>
      <c r="O81" s="47"/>
      <c r="P81" s="350"/>
      <c r="Q81" s="350"/>
      <c r="R81" s="219"/>
      <c r="S81" s="326"/>
      <c r="T81" s="327"/>
      <c r="U81" s="327"/>
      <c r="V81" s="327"/>
      <c r="W81" s="327"/>
      <c r="X81" s="327"/>
      <c r="Y81" s="327"/>
      <c r="Z81" s="327"/>
      <c r="AA81" s="327"/>
      <c r="AB81" s="327"/>
      <c r="AC81" s="327"/>
      <c r="AD81" s="327"/>
      <c r="AE81" s="327"/>
      <c r="AF81" s="327"/>
      <c r="AG81" s="327"/>
      <c r="AH81" s="329"/>
      <c r="AI81" s="329"/>
      <c r="AJ81" s="329"/>
      <c r="AK81" s="329"/>
      <c r="AL81" s="329"/>
      <c r="AM81" s="329"/>
      <c r="AN81" s="329"/>
      <c r="AO81" s="329"/>
      <c r="AP81" s="329"/>
      <c r="AQ81" s="329"/>
      <c r="AR81" s="329"/>
      <c r="AS81" s="329"/>
      <c r="AT81" s="329"/>
      <c r="AU81" s="329"/>
      <c r="AV81" s="329"/>
      <c r="AW81" s="329"/>
      <c r="AX81" s="329"/>
      <c r="AY81" s="329"/>
      <c r="AZ81" s="329"/>
      <c r="BA81" s="329"/>
    </row>
    <row r="82" spans="1:53">
      <c r="A82" s="346"/>
      <c r="B82" s="347"/>
      <c r="C82" s="348"/>
      <c r="S82" s="8"/>
      <c r="T82" s="8"/>
      <c r="U82" s="8"/>
      <c r="V82" s="8"/>
      <c r="W82" s="8"/>
      <c r="X82" s="344"/>
      <c r="Y82" s="8"/>
      <c r="Z82" s="8"/>
      <c r="AA82" s="8"/>
      <c r="AB82" s="8"/>
      <c r="AC82" s="8"/>
      <c r="AD82" s="8"/>
      <c r="AE82" s="8"/>
      <c r="AF82" s="8"/>
      <c r="AG82" s="8"/>
      <c r="AH82" s="351"/>
      <c r="AI82" s="351"/>
      <c r="AJ82" s="352"/>
      <c r="AK82" s="45"/>
      <c r="AL82" s="45"/>
      <c r="AM82" s="45"/>
      <c r="AN82" s="45"/>
      <c r="AO82" s="45"/>
      <c r="AP82" s="45"/>
      <c r="AQ82" s="45"/>
      <c r="AR82" s="45"/>
      <c r="AS82" s="45"/>
      <c r="AT82" s="45"/>
      <c r="AU82" s="45"/>
      <c r="AV82" s="45"/>
      <c r="AW82" s="45"/>
      <c r="AX82" s="45"/>
      <c r="AY82" s="45"/>
      <c r="AZ82" s="45"/>
      <c r="BA82" s="45"/>
    </row>
    <row r="83" spans="1:53">
      <c r="A83" s="346"/>
      <c r="B83" s="347"/>
      <c r="C83" s="348"/>
    </row>
    <row r="84" spans="1:53">
      <c r="A84" s="346"/>
      <c r="B84" s="347"/>
      <c r="C84" s="348"/>
    </row>
    <row r="85" spans="1:53">
      <c r="A85" s="346"/>
      <c r="B85" s="347"/>
      <c r="C85" s="348"/>
    </row>
    <row r="86" spans="1:53">
      <c r="A86" s="346"/>
      <c r="B86" s="347"/>
      <c r="C86" s="348"/>
    </row>
    <row r="87" spans="1:53">
      <c r="A87" s="346"/>
      <c r="B87" s="347"/>
      <c r="C87" s="348"/>
    </row>
    <row r="88" spans="1:53">
      <c r="A88" s="346"/>
      <c r="B88" s="347"/>
      <c r="C88" s="348"/>
    </row>
    <row r="89" spans="1:53">
      <c r="A89" s="346"/>
      <c r="B89" s="347"/>
      <c r="C89" s="348"/>
    </row>
    <row r="90" spans="1:53">
      <c r="A90" s="346"/>
      <c r="B90" s="347"/>
      <c r="C90" s="348"/>
    </row>
    <row r="91" spans="1:53">
      <c r="A91" s="346"/>
      <c r="B91" s="347"/>
      <c r="C91" s="348"/>
    </row>
    <row r="92" spans="1:53">
      <c r="A92" s="346"/>
      <c r="B92" s="347"/>
      <c r="C92" s="348"/>
    </row>
    <row r="93" spans="1:53">
      <c r="A93" s="344"/>
      <c r="B93" s="347"/>
      <c r="C93" s="348"/>
    </row>
    <row r="94" spans="1:53">
      <c r="A94" s="344"/>
      <c r="B94" s="347"/>
      <c r="C94" s="348"/>
    </row>
    <row r="95" spans="1:53">
      <c r="A95" s="344"/>
      <c r="B95" s="347"/>
      <c r="C95" s="348"/>
    </row>
    <row r="96" spans="1:53">
      <c r="A96" s="344"/>
      <c r="B96" s="347"/>
      <c r="C96" s="348"/>
    </row>
    <row r="97" spans="1:3">
      <c r="A97" s="344"/>
      <c r="B97" s="347"/>
      <c r="C97" s="348"/>
    </row>
    <row r="98" spans="1:3">
      <c r="A98" s="344"/>
      <c r="B98" s="347"/>
      <c r="C98" s="348"/>
    </row>
    <row r="99" spans="1:3">
      <c r="A99" s="344"/>
      <c r="B99" s="347"/>
      <c r="C99" s="348"/>
    </row>
    <row r="100" spans="1:3">
      <c r="A100" s="344"/>
      <c r="B100" s="347"/>
      <c r="C100" s="348"/>
    </row>
    <row r="101" spans="1:3">
      <c r="A101" s="344"/>
      <c r="B101" s="347"/>
      <c r="C101" s="348"/>
    </row>
    <row r="102" spans="1:3">
      <c r="A102" s="344"/>
      <c r="B102" s="347"/>
      <c r="C102" s="348"/>
    </row>
    <row r="103" spans="1:3">
      <c r="A103" s="344"/>
      <c r="B103" s="347"/>
      <c r="C103" s="348"/>
    </row>
    <row r="104" spans="1:3">
      <c r="A104" s="344"/>
      <c r="B104" s="347"/>
      <c r="C104" s="348"/>
    </row>
    <row r="105" spans="1:3">
      <c r="A105" s="344"/>
      <c r="B105" s="347"/>
      <c r="C105" s="348"/>
    </row>
    <row r="106" spans="1:3">
      <c r="A106" s="344" t="s">
        <v>140</v>
      </c>
      <c r="B106" s="347"/>
      <c r="C106" s="348"/>
    </row>
    <row r="107" spans="1:3">
      <c r="A107" s="344" t="s">
        <v>141</v>
      </c>
      <c r="B107" s="347"/>
      <c r="C107" s="348"/>
    </row>
    <row r="108" spans="1:3">
      <c r="A108" s="344" t="s">
        <v>141</v>
      </c>
      <c r="B108" s="347"/>
      <c r="C108" s="348"/>
    </row>
    <row r="109" spans="1:3">
      <c r="A109" s="344"/>
      <c r="B109" s="347"/>
      <c r="C109" s="348"/>
    </row>
    <row r="110" spans="1:3">
      <c r="A110" s="344"/>
      <c r="B110" s="347"/>
      <c r="C110" s="348"/>
    </row>
    <row r="111" spans="1:3">
      <c r="A111" s="344"/>
      <c r="B111" s="347"/>
      <c r="C111" s="348"/>
    </row>
    <row r="112" spans="1:3">
      <c r="A112" s="344"/>
      <c r="B112" s="347"/>
      <c r="C112" s="348"/>
    </row>
    <row r="113" spans="1:3">
      <c r="A113" s="344"/>
      <c r="B113" s="347"/>
      <c r="C113" s="348"/>
    </row>
    <row r="114" spans="1:3">
      <c r="A114" s="344"/>
      <c r="B114" s="347"/>
      <c r="C114" s="348"/>
    </row>
    <row r="115" spans="1:3">
      <c r="A115" s="344"/>
      <c r="B115" s="347"/>
      <c r="C115" s="348"/>
    </row>
    <row r="116" spans="1:3">
      <c r="A116" s="344"/>
      <c r="B116" s="347"/>
      <c r="C116" s="348"/>
    </row>
    <row r="117" spans="1:3">
      <c r="A117" s="344"/>
      <c r="B117" s="347"/>
      <c r="C117" s="348"/>
    </row>
    <row r="118" spans="1:3">
      <c r="A118" s="344"/>
      <c r="B118" s="347"/>
      <c r="C118" s="348"/>
    </row>
    <row r="119" spans="1:3">
      <c r="A119" s="344"/>
      <c r="B119" s="347"/>
      <c r="C119" s="348"/>
    </row>
    <row r="120" spans="1:3">
      <c r="A120" s="344"/>
      <c r="B120" s="347"/>
      <c r="C120" s="348"/>
    </row>
    <row r="121" spans="1:3">
      <c r="A121" s="344"/>
      <c r="B121" s="347"/>
      <c r="C121" s="348"/>
    </row>
    <row r="122" spans="1:3">
      <c r="A122" s="344"/>
      <c r="B122" s="347"/>
      <c r="C122" s="348"/>
    </row>
    <row r="123" spans="1:3">
      <c r="A123" s="344"/>
      <c r="B123" s="347"/>
      <c r="C123" s="348"/>
    </row>
    <row r="153" spans="1:1">
      <c r="A153" s="12">
        <v>20</v>
      </c>
    </row>
    <row r="154" spans="1:1">
      <c r="A154" s="12">
        <v>11</v>
      </c>
    </row>
  </sheetData>
  <sheetProtection selectLockedCells="1"/>
  <mergeCells count="39">
    <mergeCell ref="C3:D3"/>
    <mergeCell ref="M3:N3"/>
    <mergeCell ref="C4:D4"/>
    <mergeCell ref="M4:N4"/>
    <mergeCell ref="C5:D5"/>
    <mergeCell ref="E5:N5"/>
    <mergeCell ref="E4:G4"/>
    <mergeCell ref="C41:O44"/>
    <mergeCell ref="C6:D6"/>
    <mergeCell ref="G7:N7"/>
    <mergeCell ref="G8:N8"/>
    <mergeCell ref="G9:N9"/>
    <mergeCell ref="E6:N6"/>
    <mergeCell ref="O36:O38"/>
    <mergeCell ref="G10:N10"/>
    <mergeCell ref="G11:N11"/>
    <mergeCell ref="G12:N12"/>
    <mergeCell ref="G13:N13"/>
    <mergeCell ref="G14:N14"/>
    <mergeCell ref="O26:O27"/>
    <mergeCell ref="O28:O31"/>
    <mergeCell ref="G15:N15"/>
    <mergeCell ref="G16:N16"/>
    <mergeCell ref="F1:K1"/>
    <mergeCell ref="F2:K2"/>
    <mergeCell ref="C45:O45"/>
    <mergeCell ref="K18:K21"/>
    <mergeCell ref="K22:K25"/>
    <mergeCell ref="K28:K31"/>
    <mergeCell ref="K32:K35"/>
    <mergeCell ref="N18:N21"/>
    <mergeCell ref="N22:N25"/>
    <mergeCell ref="N26:N27"/>
    <mergeCell ref="N28:N31"/>
    <mergeCell ref="N32:N35"/>
    <mergeCell ref="N36:N38"/>
    <mergeCell ref="O18:O21"/>
    <mergeCell ref="O22:O25"/>
    <mergeCell ref="O32:O35"/>
  </mergeCells>
  <phoneticPr fontId="64" type="noConversion"/>
  <conditionalFormatting sqref="M20">
    <cfRule type="cellIs" dxfId="36" priority="16" stopIfTrue="1" operator="equal">
      <formula>"*"</formula>
    </cfRule>
  </conditionalFormatting>
  <conditionalFormatting sqref="M21">
    <cfRule type="cellIs" dxfId="35" priority="15" stopIfTrue="1" operator="equal">
      <formula>"*"</formula>
    </cfRule>
  </conditionalFormatting>
  <conditionalFormatting sqref="M24">
    <cfRule type="cellIs" dxfId="34" priority="14" stopIfTrue="1" operator="equal">
      <formula>"*"</formula>
    </cfRule>
  </conditionalFormatting>
  <conditionalFormatting sqref="M25">
    <cfRule type="cellIs" dxfId="33" priority="13" stopIfTrue="1" operator="equal">
      <formula>"*"</formula>
    </cfRule>
  </conditionalFormatting>
  <conditionalFormatting sqref="N26">
    <cfRule type="cellIs" dxfId="32" priority="69" stopIfTrue="1" operator="equal">
      <formula>"*"</formula>
    </cfRule>
  </conditionalFormatting>
  <conditionalFormatting sqref="O26">
    <cfRule type="cellIs" dxfId="31" priority="49" stopIfTrue="1" operator="equal">
      <formula>"*"</formula>
    </cfRule>
  </conditionalFormatting>
  <conditionalFormatting sqref="M27">
    <cfRule type="cellIs" dxfId="30" priority="12" stopIfTrue="1" operator="equal">
      <formula>"*"</formula>
    </cfRule>
  </conditionalFormatting>
  <conditionalFormatting sqref="O28">
    <cfRule type="cellIs" dxfId="29" priority="48" stopIfTrue="1" operator="equal">
      <formula>"*"</formula>
    </cfRule>
  </conditionalFormatting>
  <conditionalFormatting sqref="M29">
    <cfRule type="cellIs" dxfId="28" priority="11" stopIfTrue="1" operator="equal">
      <formula>"*"</formula>
    </cfRule>
  </conditionalFormatting>
  <conditionalFormatting sqref="M30">
    <cfRule type="cellIs" dxfId="27" priority="9" stopIfTrue="1" operator="equal">
      <formula>"*"</formula>
    </cfRule>
  </conditionalFormatting>
  <conditionalFormatting sqref="M31">
    <cfRule type="cellIs" dxfId="26" priority="10" stopIfTrue="1" operator="equal">
      <formula>"*"</formula>
    </cfRule>
  </conditionalFormatting>
  <conditionalFormatting sqref="O32">
    <cfRule type="cellIs" dxfId="25" priority="47" stopIfTrue="1" operator="equal">
      <formula>"*"</formula>
    </cfRule>
  </conditionalFormatting>
  <conditionalFormatting sqref="M33">
    <cfRule type="cellIs" dxfId="24" priority="8" stopIfTrue="1" operator="equal">
      <formula>"*"</formula>
    </cfRule>
  </conditionalFormatting>
  <conditionalFormatting sqref="M34">
    <cfRule type="cellIs" dxfId="23" priority="7" stopIfTrue="1" operator="equal">
      <formula>"*"</formula>
    </cfRule>
  </conditionalFormatting>
  <conditionalFormatting sqref="M35">
    <cfRule type="cellIs" dxfId="22" priority="6" stopIfTrue="1" operator="equal">
      <formula>"*"</formula>
    </cfRule>
  </conditionalFormatting>
  <conditionalFormatting sqref="N36:N37">
    <cfRule type="cellIs" dxfId="21" priority="66" stopIfTrue="1" operator="equal">
      <formula>"*"</formula>
    </cfRule>
  </conditionalFormatting>
  <conditionalFormatting sqref="O36:O37">
    <cfRule type="cellIs" dxfId="20" priority="46" stopIfTrue="1" operator="equal">
      <formula>"*"</formula>
    </cfRule>
  </conditionalFormatting>
  <conditionalFormatting sqref="M38">
    <cfRule type="cellIs" dxfId="19" priority="5" stopIfTrue="1" operator="equal">
      <formula>"*"</formula>
    </cfRule>
  </conditionalFormatting>
  <conditionalFormatting sqref="N22:N23">
    <cfRule type="cellIs" dxfId="18" priority="4" stopIfTrue="1" operator="equal">
      <formula>"*"</formula>
    </cfRule>
  </conditionalFormatting>
  <conditionalFormatting sqref="N28:N29">
    <cfRule type="cellIs" dxfId="17" priority="3" stopIfTrue="1" operator="equal">
      <formula>"*"</formula>
    </cfRule>
  </conditionalFormatting>
  <conditionalFormatting sqref="N32:N33">
    <cfRule type="cellIs" dxfId="16" priority="2" stopIfTrue="1" operator="equal">
      <formula>"*"</formula>
    </cfRule>
  </conditionalFormatting>
  <conditionalFormatting sqref="O22:O23">
    <cfRule type="cellIs" dxfId="15" priority="50" stopIfTrue="1" operator="equal">
      <formula>"*"</formula>
    </cfRule>
  </conditionalFormatting>
  <conditionalFormatting sqref="AB82:AB65539 AR65:AR81 AB48:AB64 AS1:AS6 AS8:AS17 AU6 AB18:AB46">
    <cfRule type="cellIs" dxfId="14" priority="74" stopIfTrue="1" operator="equal">
      <formula>"N"</formula>
    </cfRule>
    <cfRule type="cellIs" dxfId="13" priority="75" stopIfTrue="1" operator="equal">
      <formula>"Y"</formula>
    </cfRule>
  </conditionalFormatting>
  <conditionalFormatting sqref="AY1:AY17 AZ5">
    <cfRule type="cellIs" dxfId="12" priority="27" stopIfTrue="1" operator="equal">
      <formula>"N"</formula>
    </cfRule>
    <cfRule type="cellIs" dxfId="11" priority="28" stopIfTrue="1" operator="equal">
      <formula>"Y"</formula>
    </cfRule>
  </conditionalFormatting>
  <conditionalFormatting sqref="M18:O19">
    <cfRule type="cellIs" dxfId="10" priority="71" stopIfTrue="1" operator="equal">
      <formula>"*"</formula>
    </cfRule>
  </conditionalFormatting>
  <conditionalFormatting sqref="AH82:AH65539 AX65:AX81 AH48:AH64 AH18:AH46">
    <cfRule type="cellIs" dxfId="9" priority="72" stopIfTrue="1" operator="equal">
      <formula>"N"</formula>
    </cfRule>
    <cfRule type="cellIs" dxfId="8" priority="73" stopIfTrue="1" operator="equal">
      <formula>"Y"</formula>
    </cfRule>
  </conditionalFormatting>
  <conditionalFormatting sqref="M26 M28 M32 M36 M22:M23">
    <cfRule type="cellIs" dxfId="7" priority="17" stopIfTrue="1" operator="equal">
      <formula>"*"</formula>
    </cfRule>
  </conditionalFormatting>
  <conditionalFormatting sqref="M37">
    <cfRule type="cellIs" dxfId="6" priority="1" stopIfTrue="1" operator="equal">
      <formula>"*"</formula>
    </cfRule>
  </conditionalFormatting>
  <dataValidations count="4">
    <dataValidation type="list" allowBlank="1" showInputMessage="1" showErrorMessage="1" sqref="E39 E45:E46 E48:E64 E82:E153 U65:U81 X1:X17" xr:uid="{00000000-0002-0000-0000-000000000000}">
      <formula1>領域107</formula1>
    </dataValidation>
    <dataValidation type="list" allowBlank="1" showInputMessage="1" showErrorMessage="1" sqref="A18:A38" xr:uid="{00000000-0002-0000-0000-000001000000}">
      <formula1>$A$57:$A$73</formula1>
    </dataValidation>
    <dataValidation type="list" allowBlank="1" showInputMessage="1" showErrorMessage="1" sqref="J18:J38" xr:uid="{00000000-0002-0000-0000-000002000000}">
      <formula1>"1,2,3,4,5,6,7,8,9"</formula1>
    </dataValidation>
    <dataValidation type="list" allowBlank="1" showInputMessage="1" showErrorMessage="1" sqref="O18:O38" xr:uid="{00000000-0002-0000-0000-000003000000}">
      <formula1>"a,b,c,d"</formula1>
    </dataValidation>
  </dataValidations>
  <pageMargins left="0.75" right="0.75" top="1" bottom="1" header="0.5" footer="0.5"/>
  <pageSetup paperSize="9" orientation="portrait"/>
  <headerFooter alignWithMargin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CN781"/>
  <sheetViews>
    <sheetView topLeftCell="A10" workbookViewId="0">
      <selection activeCell="CH3" sqref="CH3"/>
    </sheetView>
  </sheetViews>
  <sheetFormatPr defaultColWidth="8.875" defaultRowHeight="36.75"/>
  <cols>
    <col min="1" max="1" width="18.75" style="5" customWidth="1"/>
    <col min="2" max="2" width="26.5" style="6" customWidth="1"/>
    <col min="3" max="3" width="10.25" style="7" customWidth="1"/>
    <col min="4" max="5" width="40.625" style="8" customWidth="1"/>
    <col min="6" max="6" width="3.5" style="8" customWidth="1"/>
    <col min="7" max="7" width="3.5" style="9" customWidth="1"/>
    <col min="8" max="8" width="40.625" style="9" customWidth="1"/>
    <col min="9" max="9" width="40.625" style="10" customWidth="1"/>
    <col min="10" max="11" width="2" style="11" customWidth="1"/>
    <col min="12" max="13" width="40.625" style="11" customWidth="1"/>
    <col min="14" max="15" width="4.875" style="11" customWidth="1"/>
    <col min="16" max="17" width="21" style="11" customWidth="1"/>
    <col min="18" max="19" width="3.5" style="11" customWidth="1"/>
    <col min="20" max="21" width="21" style="11" customWidth="1"/>
    <col min="22" max="23" width="3.5" style="11" customWidth="1"/>
    <col min="24" max="25" width="21" style="11" customWidth="1"/>
    <col min="26" max="26" width="4.875" style="11" customWidth="1"/>
    <col min="27" max="27" width="4.875" style="12" customWidth="1"/>
    <col min="28" max="29" width="40.625" style="11" customWidth="1"/>
    <col min="30" max="31" width="4.875" style="11" customWidth="1"/>
    <col min="32" max="32" width="54.75" style="11" customWidth="1"/>
    <col min="33" max="33" width="50.375" style="11" customWidth="1"/>
    <col min="34" max="34" width="4.625" style="11" customWidth="1"/>
    <col min="35" max="35" width="3.125" style="11" customWidth="1"/>
    <col min="36" max="36" width="50.25" style="11" customWidth="1"/>
    <col min="37" max="37" width="50.625" style="13" customWidth="1"/>
    <col min="38" max="38" width="6.875" style="13" customWidth="1"/>
    <col min="39" max="39" width="7.5" style="14" customWidth="1"/>
    <col min="40" max="40" width="50.625" style="15" customWidth="1"/>
    <col min="41" max="41" width="48.625" style="15" customWidth="1"/>
    <col min="42" max="43" width="3.125" style="15" customWidth="1"/>
    <col min="44" max="44" width="52.625" style="11" customWidth="1"/>
    <col min="45" max="45" width="53.875" style="15" customWidth="1"/>
    <col min="46" max="47" width="4.25" style="15" customWidth="1"/>
    <col min="48" max="48" width="50.375" style="15" customWidth="1"/>
    <col min="49" max="49" width="52.125" style="15" customWidth="1"/>
    <col min="50" max="51" width="3.25" style="15" customWidth="1"/>
    <col min="52" max="52" width="40.625" style="15" customWidth="1"/>
    <col min="53" max="53" width="40.625" style="11" customWidth="1"/>
    <col min="54" max="55" width="2.5" style="11" customWidth="1"/>
    <col min="56" max="56" width="13.875" style="15" hidden="1" customWidth="1"/>
    <col min="57" max="57" width="8.875" style="15" hidden="1" customWidth="1"/>
    <col min="58" max="60" width="8.875" style="15"/>
    <col min="61" max="62" width="42.125" style="15" customWidth="1"/>
    <col min="63" max="64" width="8.875" style="15"/>
    <col min="65" max="74" width="13.375" style="11" customWidth="1"/>
    <col min="75" max="76" width="8.875" style="15"/>
    <col min="77" max="78" width="30.625" style="15" customWidth="1"/>
    <col min="79" max="84" width="32.75" style="16" customWidth="1"/>
    <col min="85" max="86" width="32.75" style="15" customWidth="1"/>
    <col min="87" max="89" width="32.75" style="11" customWidth="1"/>
    <col min="90" max="92" width="18.875" style="15" customWidth="1"/>
    <col min="93" max="16384" width="8.875" style="15"/>
  </cols>
  <sheetData>
    <row r="1" spans="1:92" ht="38.25">
      <c r="A1" s="17" t="s">
        <v>142</v>
      </c>
      <c r="C1" s="7" t="s">
        <v>143</v>
      </c>
      <c r="D1" s="7" t="s">
        <v>129</v>
      </c>
      <c r="E1" s="18"/>
      <c r="F1" s="18"/>
      <c r="G1" s="19"/>
      <c r="H1" s="7" t="s">
        <v>130</v>
      </c>
      <c r="I1" s="58"/>
      <c r="J1" s="59"/>
      <c r="K1" s="60"/>
      <c r="L1" s="7" t="s">
        <v>131</v>
      </c>
      <c r="M1" s="60"/>
      <c r="N1" s="60"/>
      <c r="O1" s="60"/>
      <c r="P1" s="61" t="s">
        <v>144</v>
      </c>
      <c r="Q1" s="78"/>
      <c r="R1" s="78"/>
      <c r="S1" s="78"/>
      <c r="T1" s="61" t="s">
        <v>145</v>
      </c>
      <c r="U1" s="78"/>
      <c r="V1" s="78"/>
      <c r="W1" s="78"/>
      <c r="X1" s="61" t="s">
        <v>145</v>
      </c>
      <c r="Y1" s="84"/>
      <c r="AB1" s="7" t="s">
        <v>146</v>
      </c>
      <c r="AF1" s="7" t="s">
        <v>147</v>
      </c>
      <c r="AG1" s="64"/>
      <c r="AH1" s="64"/>
      <c r="AI1" s="64"/>
      <c r="AJ1" s="7" t="s">
        <v>148</v>
      </c>
      <c r="AK1" s="93"/>
      <c r="AL1" s="93"/>
      <c r="AM1" s="94"/>
      <c r="AN1" s="7" t="s">
        <v>149</v>
      </c>
      <c r="AR1" s="103" t="s">
        <v>133</v>
      </c>
      <c r="AS1" s="104" t="s">
        <v>150</v>
      </c>
      <c r="AV1" s="7" t="s">
        <v>151</v>
      </c>
      <c r="AZ1" s="119" t="s">
        <v>152</v>
      </c>
      <c r="BD1" s="119"/>
      <c r="BM1" s="11">
        <v>1</v>
      </c>
      <c r="BN1" s="11">
        <v>2</v>
      </c>
      <c r="BO1" s="11">
        <v>3</v>
      </c>
      <c r="BP1" s="11">
        <v>4</v>
      </c>
      <c r="BQ1" s="11">
        <v>5</v>
      </c>
      <c r="BR1" s="11">
        <v>6</v>
      </c>
      <c r="BS1" s="11">
        <v>7</v>
      </c>
      <c r="BT1" s="11">
        <v>8</v>
      </c>
      <c r="BU1" s="11">
        <v>9</v>
      </c>
      <c r="BV1" s="11">
        <v>10</v>
      </c>
      <c r="CA1" s="125" t="s">
        <v>153</v>
      </c>
      <c r="CB1" s="126" t="s">
        <v>154</v>
      </c>
      <c r="CC1" s="126" t="s">
        <v>155</v>
      </c>
      <c r="CD1" s="126" t="s">
        <v>156</v>
      </c>
      <c r="CE1" s="126" t="s">
        <v>157</v>
      </c>
      <c r="CF1" s="126" t="s">
        <v>158</v>
      </c>
      <c r="CG1" s="130" t="s">
        <v>159</v>
      </c>
      <c r="CH1" s="130" t="s">
        <v>160</v>
      </c>
      <c r="CI1" s="130" t="s">
        <v>161</v>
      </c>
      <c r="CJ1" s="11" t="s">
        <v>162</v>
      </c>
      <c r="CK1" s="11" t="s">
        <v>163</v>
      </c>
      <c r="CL1" s="126" t="s">
        <v>164</v>
      </c>
      <c r="CM1" s="126" t="s">
        <v>165</v>
      </c>
      <c r="CN1" s="126" t="s">
        <v>166</v>
      </c>
    </row>
    <row r="2" spans="1:92" s="1" customFormat="1">
      <c r="A2" s="20"/>
      <c r="B2" s="21"/>
      <c r="C2" s="22"/>
      <c r="D2" s="23" t="s">
        <v>153</v>
      </c>
      <c r="E2" s="23" t="s">
        <v>153</v>
      </c>
      <c r="F2" s="24"/>
      <c r="G2" s="25"/>
      <c r="H2" s="23" t="s">
        <v>167</v>
      </c>
      <c r="I2" s="23" t="s">
        <v>167</v>
      </c>
      <c r="J2" s="62"/>
      <c r="K2" s="63"/>
      <c r="L2" s="23" t="s">
        <v>168</v>
      </c>
      <c r="M2" s="23" t="s">
        <v>168</v>
      </c>
      <c r="N2" s="63"/>
      <c r="O2" s="63"/>
      <c r="P2" s="23" t="s">
        <v>169</v>
      </c>
      <c r="Q2" s="23" t="s">
        <v>169</v>
      </c>
      <c r="R2" s="62"/>
      <c r="S2" s="63"/>
      <c r="T2" s="23" t="s">
        <v>170</v>
      </c>
      <c r="U2" s="23" t="s">
        <v>170</v>
      </c>
      <c r="V2" s="79"/>
      <c r="W2" s="79"/>
      <c r="X2" s="23" t="s">
        <v>171</v>
      </c>
      <c r="Y2" s="23" t="s">
        <v>171</v>
      </c>
      <c r="Z2" s="79"/>
      <c r="AA2" s="85"/>
      <c r="AB2" s="23" t="s">
        <v>156</v>
      </c>
      <c r="AC2" s="23" t="s">
        <v>156</v>
      </c>
      <c r="AD2" s="79"/>
      <c r="AE2" s="79"/>
      <c r="AF2" s="23" t="s">
        <v>172</v>
      </c>
      <c r="AG2" s="23" t="s">
        <v>172</v>
      </c>
      <c r="AH2" s="79"/>
      <c r="AI2" s="79"/>
      <c r="AJ2" s="23" t="s">
        <v>173</v>
      </c>
      <c r="AK2" s="23" t="s">
        <v>173</v>
      </c>
      <c r="AL2" s="95"/>
      <c r="AM2" s="96"/>
      <c r="AN2" s="23" t="s">
        <v>161</v>
      </c>
      <c r="AO2" s="23" t="s">
        <v>161</v>
      </c>
      <c r="AR2" s="23" t="s">
        <v>174</v>
      </c>
      <c r="AS2" s="23" t="s">
        <v>174</v>
      </c>
      <c r="AV2" s="105" t="s">
        <v>160</v>
      </c>
      <c r="AW2" s="120" t="s">
        <v>160</v>
      </c>
      <c r="AZ2" s="23" t="s">
        <v>163</v>
      </c>
      <c r="BA2" s="23" t="s">
        <v>163</v>
      </c>
      <c r="BB2" s="121"/>
      <c r="BC2" s="121"/>
      <c r="BD2" s="23"/>
      <c r="BE2" s="23"/>
      <c r="BM2" s="79" t="s">
        <v>175</v>
      </c>
      <c r="BN2" s="79"/>
      <c r="BO2" s="79"/>
      <c r="BP2" s="79"/>
      <c r="BQ2" s="79"/>
      <c r="BR2" s="79"/>
      <c r="BS2" s="79"/>
      <c r="BT2" s="79"/>
      <c r="BU2" s="79"/>
      <c r="BV2" s="79"/>
      <c r="CA2" s="127" t="s">
        <v>129</v>
      </c>
      <c r="CB2" s="127" t="s">
        <v>130</v>
      </c>
      <c r="CC2" s="127" t="s">
        <v>131</v>
      </c>
      <c r="CD2" s="127" t="s">
        <v>132</v>
      </c>
      <c r="CE2" s="127" t="s">
        <v>133</v>
      </c>
      <c r="CF2" s="127" t="s">
        <v>134</v>
      </c>
      <c r="CG2" s="131" t="s">
        <v>135</v>
      </c>
      <c r="CH2" s="131" t="s">
        <v>136</v>
      </c>
      <c r="CI2" s="131" t="s">
        <v>137</v>
      </c>
      <c r="CJ2" s="79" t="s">
        <v>139</v>
      </c>
      <c r="CK2" s="79" t="s">
        <v>138</v>
      </c>
      <c r="CL2" s="127" t="s">
        <v>176</v>
      </c>
      <c r="CM2" s="127" t="s">
        <v>177</v>
      </c>
      <c r="CN2" s="127" t="s">
        <v>178</v>
      </c>
    </row>
    <row r="3" spans="1:92" s="2" customFormat="1" ht="82.5">
      <c r="A3" s="26"/>
      <c r="B3" s="27"/>
      <c r="C3" s="7"/>
      <c r="D3" s="28" t="s">
        <v>179</v>
      </c>
      <c r="E3" s="28" t="s">
        <v>179</v>
      </c>
      <c r="F3" s="29"/>
      <c r="G3" s="30"/>
      <c r="H3" s="28" t="s">
        <v>179</v>
      </c>
      <c r="I3" s="28" t="s">
        <v>179</v>
      </c>
      <c r="J3" s="64"/>
      <c r="K3" s="64"/>
      <c r="L3" s="28" t="s">
        <v>179</v>
      </c>
      <c r="M3" s="28" t="s">
        <v>179</v>
      </c>
      <c r="N3" s="64"/>
      <c r="O3" s="64"/>
      <c r="P3" s="28" t="s">
        <v>179</v>
      </c>
      <c r="Q3" s="28" t="s">
        <v>179</v>
      </c>
      <c r="T3" s="28" t="s">
        <v>179</v>
      </c>
      <c r="U3" s="28" t="s">
        <v>179</v>
      </c>
      <c r="X3" s="28" t="s">
        <v>179</v>
      </c>
      <c r="Y3" s="28" t="s">
        <v>179</v>
      </c>
      <c r="Z3" s="64"/>
      <c r="AA3" s="86"/>
      <c r="AB3" s="28" t="s">
        <v>179</v>
      </c>
      <c r="AC3" s="28" t="s">
        <v>180</v>
      </c>
      <c r="AD3" s="64"/>
      <c r="AE3" s="64"/>
      <c r="AF3" s="28" t="s">
        <v>179</v>
      </c>
      <c r="AG3" s="28" t="s">
        <v>180</v>
      </c>
      <c r="AJ3" s="28" t="s">
        <v>179</v>
      </c>
      <c r="AK3" s="28" t="s">
        <v>180</v>
      </c>
      <c r="AN3" s="28" t="s">
        <v>179</v>
      </c>
      <c r="AO3" s="28" t="s">
        <v>180</v>
      </c>
      <c r="AR3" s="28" t="s">
        <v>179</v>
      </c>
      <c r="AS3" s="28" t="s">
        <v>179</v>
      </c>
      <c r="AV3" s="28" t="s">
        <v>179</v>
      </c>
      <c r="AW3" s="28" t="s">
        <v>179</v>
      </c>
      <c r="AZ3" s="28" t="s">
        <v>179</v>
      </c>
      <c r="BA3" s="28" t="s">
        <v>179</v>
      </c>
      <c r="BB3" s="20"/>
      <c r="BC3" s="20"/>
      <c r="BD3" s="28"/>
      <c r="BE3" s="28"/>
      <c r="BL3" s="2">
        <v>1</v>
      </c>
      <c r="BM3" s="11" t="s">
        <v>181</v>
      </c>
      <c r="BN3" s="11" t="s">
        <v>33</v>
      </c>
      <c r="BO3" s="11"/>
      <c r="BP3" s="11"/>
      <c r="BQ3" s="11"/>
      <c r="BR3" s="11"/>
      <c r="BS3" s="11"/>
      <c r="BT3" s="11"/>
      <c r="BU3" s="11"/>
      <c r="BV3" s="11"/>
      <c r="BY3" s="128" t="s">
        <v>182</v>
      </c>
      <c r="BZ3" s="2" t="s">
        <v>183</v>
      </c>
      <c r="CA3" s="87" t="s">
        <v>184</v>
      </c>
      <c r="CB3" s="87" t="s">
        <v>185</v>
      </c>
      <c r="CC3" s="87" t="s">
        <v>186</v>
      </c>
      <c r="CD3" s="87" t="s">
        <v>187</v>
      </c>
      <c r="CE3" s="87" t="s">
        <v>188</v>
      </c>
      <c r="CF3" s="87" t="s">
        <v>189</v>
      </c>
      <c r="CG3" s="132" t="s">
        <v>190</v>
      </c>
      <c r="CH3" s="133" t="s">
        <v>191</v>
      </c>
      <c r="CI3" s="133" t="s">
        <v>192</v>
      </c>
      <c r="CJ3" s="64" t="s">
        <v>193</v>
      </c>
      <c r="CK3" s="64" t="s">
        <v>194</v>
      </c>
      <c r="CL3" s="87" t="s">
        <v>195</v>
      </c>
      <c r="CM3" s="87" t="s">
        <v>196</v>
      </c>
      <c r="CN3" s="87" t="s">
        <v>197</v>
      </c>
    </row>
    <row r="4" spans="1:92" ht="115.5">
      <c r="A4" s="31"/>
      <c r="B4" s="27"/>
      <c r="D4" s="32" t="s">
        <v>32</v>
      </c>
      <c r="E4" s="33" t="s">
        <v>33</v>
      </c>
      <c r="G4" s="34"/>
      <c r="H4" s="32" t="s">
        <v>32</v>
      </c>
      <c r="I4" s="33" t="s">
        <v>33</v>
      </c>
      <c r="K4" s="34"/>
      <c r="L4" s="65" t="s">
        <v>32</v>
      </c>
      <c r="M4" s="66" t="s">
        <v>33</v>
      </c>
      <c r="N4" s="34"/>
      <c r="O4" s="34"/>
      <c r="P4" s="65" t="s">
        <v>32</v>
      </c>
      <c r="Q4" s="66" t="s">
        <v>33</v>
      </c>
      <c r="S4" s="34"/>
      <c r="T4" s="65" t="s">
        <v>32</v>
      </c>
      <c r="U4" s="66" t="s">
        <v>33</v>
      </c>
      <c r="V4" s="80"/>
      <c r="W4" s="34"/>
      <c r="X4" s="65" t="s">
        <v>32</v>
      </c>
      <c r="Y4" s="66" t="s">
        <v>33</v>
      </c>
      <c r="Z4" s="80"/>
      <c r="AA4" s="34"/>
      <c r="AB4" s="32" t="s">
        <v>32</v>
      </c>
      <c r="AC4" s="33" t="s">
        <v>33</v>
      </c>
      <c r="AE4" s="34"/>
      <c r="AF4" s="32" t="s">
        <v>32</v>
      </c>
      <c r="AG4" s="33" t="s">
        <v>33</v>
      </c>
      <c r="AH4" s="97"/>
      <c r="AI4" s="15"/>
      <c r="AJ4" s="32" t="s">
        <v>32</v>
      </c>
      <c r="AK4" s="33" t="s">
        <v>33</v>
      </c>
      <c r="AN4" s="32" t="s">
        <v>32</v>
      </c>
      <c r="AO4" s="33" t="s">
        <v>33</v>
      </c>
      <c r="AR4" s="32" t="s">
        <v>32</v>
      </c>
      <c r="AS4" s="33" t="s">
        <v>33</v>
      </c>
      <c r="AV4" s="32" t="s">
        <v>32</v>
      </c>
      <c r="AW4" s="33" t="s">
        <v>33</v>
      </c>
      <c r="AZ4" s="32" t="s">
        <v>32</v>
      </c>
      <c r="BA4" s="33" t="s">
        <v>33</v>
      </c>
      <c r="BB4" s="20"/>
      <c r="BC4" s="20"/>
      <c r="BD4" s="32"/>
      <c r="BE4" s="33"/>
      <c r="BI4" s="8" t="s">
        <v>33</v>
      </c>
      <c r="BJ4" s="8" t="s">
        <v>32</v>
      </c>
      <c r="BL4" s="15">
        <v>2</v>
      </c>
      <c r="BM4" s="11" t="s">
        <v>198</v>
      </c>
      <c r="BN4" s="11" t="s">
        <v>199</v>
      </c>
      <c r="BO4" s="11" t="s">
        <v>200</v>
      </c>
      <c r="BY4" s="128" t="s">
        <v>201</v>
      </c>
      <c r="BZ4" s="15" t="s">
        <v>202</v>
      </c>
      <c r="CA4" s="87" t="s">
        <v>203</v>
      </c>
      <c r="CB4" s="87" t="s">
        <v>204</v>
      </c>
      <c r="CC4" s="87" t="s">
        <v>205</v>
      </c>
      <c r="CD4" s="87" t="s">
        <v>206</v>
      </c>
      <c r="CE4" s="87" t="s">
        <v>207</v>
      </c>
      <c r="CF4" s="87" t="s">
        <v>208</v>
      </c>
      <c r="CG4" s="132" t="s">
        <v>209</v>
      </c>
      <c r="CH4" s="134" t="s">
        <v>210</v>
      </c>
      <c r="CI4" s="134" t="s">
        <v>211</v>
      </c>
      <c r="CJ4" s="11" t="s">
        <v>212</v>
      </c>
      <c r="CK4" s="11" t="s">
        <v>213</v>
      </c>
      <c r="CL4" s="87" t="s">
        <v>214</v>
      </c>
      <c r="CM4" s="87" t="s">
        <v>215</v>
      </c>
      <c r="CN4" s="87" t="s">
        <v>216</v>
      </c>
    </row>
    <row r="5" spans="1:92" ht="99">
      <c r="A5" s="31"/>
      <c r="B5" s="35"/>
      <c r="D5" s="36" t="s">
        <v>217</v>
      </c>
      <c r="E5" s="37" t="s">
        <v>218</v>
      </c>
      <c r="F5" s="38"/>
      <c r="G5" s="34">
        <v>12</v>
      </c>
      <c r="H5" s="39" t="s">
        <v>219</v>
      </c>
      <c r="I5" s="67" t="s">
        <v>220</v>
      </c>
      <c r="K5" s="34">
        <v>12</v>
      </c>
      <c r="L5" s="68"/>
      <c r="M5" s="68"/>
      <c r="N5" s="34"/>
      <c r="O5" s="34"/>
      <c r="P5" s="69" t="s">
        <v>221</v>
      </c>
      <c r="Q5" s="81" t="s">
        <v>222</v>
      </c>
      <c r="S5" s="34"/>
      <c r="T5" s="36" t="s">
        <v>223</v>
      </c>
      <c r="U5" s="39" t="s">
        <v>224</v>
      </c>
      <c r="W5" s="34"/>
      <c r="X5" s="36" t="s">
        <v>225</v>
      </c>
      <c r="Y5" s="39" t="s">
        <v>226</v>
      </c>
      <c r="AA5" s="34"/>
      <c r="AB5" s="87" t="s">
        <v>227</v>
      </c>
      <c r="AC5" s="39" t="s">
        <v>228</v>
      </c>
      <c r="AE5" s="34"/>
      <c r="AF5" s="28" t="s">
        <v>229</v>
      </c>
      <c r="AG5" s="28" t="s">
        <v>229</v>
      </c>
      <c r="AJ5" s="28" t="s">
        <v>229</v>
      </c>
      <c r="AK5" s="28" t="s">
        <v>229</v>
      </c>
      <c r="AN5" s="28" t="s">
        <v>230</v>
      </c>
      <c r="AO5" s="28" t="s">
        <v>230</v>
      </c>
      <c r="AR5" s="106" t="s">
        <v>231</v>
      </c>
      <c r="AS5" s="107" t="s">
        <v>232</v>
      </c>
      <c r="AV5" s="108" t="s">
        <v>233</v>
      </c>
      <c r="AW5" s="36" t="s">
        <v>234</v>
      </c>
      <c r="AZ5" s="36" t="s">
        <v>235</v>
      </c>
      <c r="BA5" s="36" t="s">
        <v>235</v>
      </c>
      <c r="BI5" s="23" t="s">
        <v>167</v>
      </c>
      <c r="BJ5" s="23" t="s">
        <v>167</v>
      </c>
      <c r="BL5" s="15">
        <v>3</v>
      </c>
      <c r="BM5" s="11" t="s">
        <v>236</v>
      </c>
      <c r="BN5" s="11" t="s">
        <v>237</v>
      </c>
      <c r="BO5" s="11" t="s">
        <v>238</v>
      </c>
      <c r="BY5" s="128" t="s">
        <v>12</v>
      </c>
      <c r="BZ5" s="15" t="s">
        <v>239</v>
      </c>
      <c r="CA5" s="87" t="s">
        <v>240</v>
      </c>
      <c r="CB5" s="87" t="s">
        <v>241</v>
      </c>
      <c r="CC5" s="87" t="s">
        <v>242</v>
      </c>
      <c r="CD5" s="87" t="s">
        <v>243</v>
      </c>
      <c r="CE5" s="87" t="s">
        <v>244</v>
      </c>
      <c r="CF5" s="87" t="s">
        <v>245</v>
      </c>
      <c r="CG5" s="132" t="s">
        <v>246</v>
      </c>
      <c r="CH5" s="134" t="s">
        <v>247</v>
      </c>
      <c r="CI5" s="134" t="s">
        <v>248</v>
      </c>
      <c r="CJ5" s="11" t="s">
        <v>249</v>
      </c>
      <c r="CK5" s="11" t="s">
        <v>250</v>
      </c>
      <c r="CL5" s="87" t="s">
        <v>251</v>
      </c>
      <c r="CM5" s="87" t="s">
        <v>252</v>
      </c>
      <c r="CN5" s="87" t="s">
        <v>253</v>
      </c>
    </row>
    <row r="6" spans="1:92" ht="99">
      <c r="A6" s="31"/>
      <c r="B6" s="27"/>
      <c r="D6" s="40" t="s">
        <v>254</v>
      </c>
      <c r="E6" s="41" t="s">
        <v>255</v>
      </c>
      <c r="F6" s="38"/>
      <c r="G6" s="34"/>
      <c r="H6" s="40" t="s">
        <v>256</v>
      </c>
      <c r="I6" s="70" t="s">
        <v>257</v>
      </c>
      <c r="J6" s="11" t="e">
        <v>#REF!</v>
      </c>
      <c r="K6" s="34"/>
      <c r="L6" s="68"/>
      <c r="M6" s="68"/>
      <c r="N6" s="34"/>
      <c r="O6" s="34"/>
      <c r="P6" s="40" t="s">
        <v>258</v>
      </c>
      <c r="Q6" s="71" t="s">
        <v>259</v>
      </c>
      <c r="S6" s="34"/>
      <c r="T6" s="40" t="s">
        <v>260</v>
      </c>
      <c r="U6" s="72" t="s">
        <v>261</v>
      </c>
      <c r="W6" s="34"/>
      <c r="X6" s="40" t="s">
        <v>262</v>
      </c>
      <c r="Y6" s="72" t="s">
        <v>263</v>
      </c>
      <c r="AA6" s="34"/>
      <c r="AB6" s="87" t="s">
        <v>264</v>
      </c>
      <c r="AC6" s="72" t="s">
        <v>265</v>
      </c>
      <c r="AE6" s="34"/>
      <c r="AF6" s="38"/>
      <c r="AG6" s="9"/>
      <c r="AR6" s="109" t="s">
        <v>266</v>
      </c>
      <c r="AS6" s="110" t="s">
        <v>267</v>
      </c>
      <c r="AV6" s="108" t="s">
        <v>268</v>
      </c>
      <c r="AW6" s="36" t="s">
        <v>269</v>
      </c>
      <c r="BI6" s="28" t="s">
        <v>179</v>
      </c>
      <c r="BJ6" s="28" t="s">
        <v>179</v>
      </c>
      <c r="BL6" s="15">
        <v>4</v>
      </c>
      <c r="BM6" s="11" t="s">
        <v>270</v>
      </c>
      <c r="BO6" s="11" t="s">
        <v>271</v>
      </c>
      <c r="BY6" s="128" t="s">
        <v>272</v>
      </c>
      <c r="BZ6" s="15" t="s">
        <v>273</v>
      </c>
      <c r="CA6" s="87" t="s">
        <v>274</v>
      </c>
      <c r="CB6" s="87" t="s">
        <v>275</v>
      </c>
      <c r="CC6" s="87" t="s">
        <v>276</v>
      </c>
      <c r="CD6" s="87" t="s">
        <v>277</v>
      </c>
      <c r="CE6" s="87" t="s">
        <v>278</v>
      </c>
      <c r="CF6" s="87" t="s">
        <v>279</v>
      </c>
      <c r="CG6" s="132" t="s">
        <v>280</v>
      </c>
      <c r="CH6" s="134" t="s">
        <v>281</v>
      </c>
      <c r="CI6" s="134" t="s">
        <v>282</v>
      </c>
      <c r="CJ6" s="11" t="s">
        <v>283</v>
      </c>
      <c r="CK6" s="11" t="s">
        <v>284</v>
      </c>
      <c r="CL6" s="87" t="s">
        <v>285</v>
      </c>
      <c r="CM6" s="87" t="s">
        <v>286</v>
      </c>
      <c r="CN6" s="87" t="s">
        <v>287</v>
      </c>
    </row>
    <row r="7" spans="1:92" ht="115.5">
      <c r="A7" s="31"/>
      <c r="B7" s="27"/>
      <c r="D7" s="40" t="s">
        <v>288</v>
      </c>
      <c r="E7" s="41" t="s">
        <v>289</v>
      </c>
      <c r="F7" s="38"/>
      <c r="G7" s="34"/>
      <c r="H7" s="40" t="s">
        <v>290</v>
      </c>
      <c r="I7" s="70" t="s">
        <v>291</v>
      </c>
      <c r="K7" s="34"/>
      <c r="L7" s="68"/>
      <c r="M7" s="68"/>
      <c r="N7" s="34"/>
      <c r="O7" s="34"/>
      <c r="P7" s="40" t="s">
        <v>292</v>
      </c>
      <c r="Q7" s="71" t="s">
        <v>293</v>
      </c>
      <c r="S7" s="34"/>
      <c r="T7" s="40" t="s">
        <v>294</v>
      </c>
      <c r="U7" s="72" t="s">
        <v>295</v>
      </c>
      <c r="W7" s="34"/>
      <c r="X7" s="40" t="s">
        <v>296</v>
      </c>
      <c r="Y7" s="72" t="s">
        <v>297</v>
      </c>
      <c r="AA7" s="34"/>
      <c r="AB7" s="87" t="s">
        <v>264</v>
      </c>
      <c r="AC7" s="72" t="s">
        <v>298</v>
      </c>
      <c r="AE7" s="34"/>
      <c r="AF7" s="38"/>
      <c r="AG7" s="9"/>
      <c r="AR7" s="109" t="s">
        <v>299</v>
      </c>
      <c r="AS7" s="110" t="s">
        <v>300</v>
      </c>
      <c r="AV7" s="108" t="s">
        <v>301</v>
      </c>
      <c r="AW7" s="36" t="s">
        <v>302</v>
      </c>
      <c r="BI7" s="32" t="s">
        <v>32</v>
      </c>
      <c r="BJ7" s="33" t="s">
        <v>33</v>
      </c>
      <c r="BL7" s="15">
        <v>5</v>
      </c>
      <c r="BM7" s="11" t="s">
        <v>303</v>
      </c>
      <c r="BO7" s="11" t="s">
        <v>304</v>
      </c>
      <c r="BY7" s="128" t="s">
        <v>305</v>
      </c>
      <c r="BZ7" s="15" t="s">
        <v>306</v>
      </c>
      <c r="CA7" s="87" t="s">
        <v>307</v>
      </c>
      <c r="CB7" s="87" t="s">
        <v>308</v>
      </c>
      <c r="CC7" s="87" t="s">
        <v>309</v>
      </c>
      <c r="CD7" s="87" t="s">
        <v>310</v>
      </c>
      <c r="CE7" s="87" t="s">
        <v>311</v>
      </c>
      <c r="CF7" s="87" t="s">
        <v>312</v>
      </c>
      <c r="CG7" s="132" t="s">
        <v>313</v>
      </c>
      <c r="CH7" s="132" t="s">
        <v>314</v>
      </c>
      <c r="CI7" s="134" t="s">
        <v>315</v>
      </c>
      <c r="CJ7" s="11" t="s">
        <v>316</v>
      </c>
      <c r="CK7" s="11" t="s">
        <v>317</v>
      </c>
      <c r="CL7" s="87" t="s">
        <v>318</v>
      </c>
      <c r="CM7" s="87" t="s">
        <v>319</v>
      </c>
      <c r="CN7" s="87" t="s">
        <v>320</v>
      </c>
    </row>
    <row r="8" spans="1:92" ht="82.5">
      <c r="A8" s="31"/>
      <c r="B8" s="27"/>
      <c r="D8" s="40" t="s">
        <v>321</v>
      </c>
      <c r="E8" s="41" t="s">
        <v>322</v>
      </c>
      <c r="F8" s="38"/>
      <c r="G8" s="34"/>
      <c r="H8" s="40" t="s">
        <v>323</v>
      </c>
      <c r="I8" s="71" t="s">
        <v>324</v>
      </c>
      <c r="K8" s="34"/>
      <c r="L8" s="68"/>
      <c r="M8" s="68"/>
      <c r="N8" s="34"/>
      <c r="O8" s="34"/>
      <c r="P8" s="40" t="s">
        <v>325</v>
      </c>
      <c r="Q8" s="82" t="s">
        <v>326</v>
      </c>
      <c r="S8" s="34"/>
      <c r="T8" s="40" t="s">
        <v>327</v>
      </c>
      <c r="U8" s="72" t="s">
        <v>328</v>
      </c>
      <c r="W8" s="34"/>
      <c r="X8" s="40" t="s">
        <v>329</v>
      </c>
      <c r="Y8" s="88" t="s">
        <v>330</v>
      </c>
      <c r="AA8" s="34"/>
      <c r="AB8" s="87" t="s">
        <v>331</v>
      </c>
      <c r="AC8" s="72" t="s">
        <v>332</v>
      </c>
      <c r="AE8" s="34"/>
      <c r="AF8" s="38"/>
      <c r="AG8" s="9"/>
      <c r="AR8" s="109" t="s">
        <v>333</v>
      </c>
      <c r="AS8" s="111" t="s">
        <v>334</v>
      </c>
      <c r="AV8" s="108" t="s">
        <v>335</v>
      </c>
      <c r="AW8" s="36" t="s">
        <v>336</v>
      </c>
      <c r="BI8" s="39" t="s">
        <v>219</v>
      </c>
      <c r="BJ8" s="67" t="s">
        <v>220</v>
      </c>
      <c r="BL8" s="15">
        <v>6</v>
      </c>
      <c r="BM8" s="11" t="s">
        <v>337</v>
      </c>
      <c r="BN8" s="11" t="s">
        <v>338</v>
      </c>
      <c r="BO8" s="11" t="s">
        <v>339</v>
      </c>
      <c r="BP8" s="11" t="s">
        <v>340</v>
      </c>
      <c r="BY8" s="128" t="s">
        <v>19</v>
      </c>
      <c r="BZ8" s="15" t="s">
        <v>341</v>
      </c>
      <c r="CA8" s="87" t="s">
        <v>342</v>
      </c>
      <c r="CB8" s="87" t="s">
        <v>343</v>
      </c>
      <c r="CC8" s="87" t="s">
        <v>242</v>
      </c>
      <c r="CD8" s="87" t="s">
        <v>344</v>
      </c>
      <c r="CE8" s="87" t="s">
        <v>345</v>
      </c>
      <c r="CF8" s="87" t="s">
        <v>346</v>
      </c>
      <c r="CG8" s="132" t="s">
        <v>347</v>
      </c>
      <c r="CH8" s="134" t="s">
        <v>348</v>
      </c>
      <c r="CI8" s="134" t="s">
        <v>349</v>
      </c>
      <c r="CJ8" s="11" t="s">
        <v>350</v>
      </c>
      <c r="CK8" s="11" t="s">
        <v>351</v>
      </c>
      <c r="CL8" s="87" t="s">
        <v>352</v>
      </c>
      <c r="CM8" s="87" t="s">
        <v>353</v>
      </c>
      <c r="CN8" s="87" t="s">
        <v>354</v>
      </c>
    </row>
    <row r="9" spans="1:92" ht="115.5">
      <c r="A9" s="31"/>
      <c r="B9" s="42"/>
      <c r="D9" s="40" t="s">
        <v>355</v>
      </c>
      <c r="E9" s="41" t="s">
        <v>356</v>
      </c>
      <c r="F9" s="38"/>
      <c r="G9" s="34"/>
      <c r="H9" s="40" t="s">
        <v>357</v>
      </c>
      <c r="I9" s="70" t="s">
        <v>358</v>
      </c>
      <c r="K9" s="34"/>
      <c r="L9" s="68"/>
      <c r="M9" s="68"/>
      <c r="N9" s="34"/>
      <c r="O9" s="34"/>
      <c r="P9" s="43" t="s">
        <v>359</v>
      </c>
      <c r="Q9" s="82" t="s">
        <v>360</v>
      </c>
      <c r="S9" s="34"/>
      <c r="T9" s="40" t="s">
        <v>361</v>
      </c>
      <c r="U9" s="72" t="s">
        <v>362</v>
      </c>
      <c r="W9" s="34"/>
      <c r="X9" s="40" t="s">
        <v>363</v>
      </c>
      <c r="Y9" s="39" t="s">
        <v>364</v>
      </c>
      <c r="AA9" s="34"/>
      <c r="AB9" s="87" t="s">
        <v>365</v>
      </c>
      <c r="AC9" s="72" t="s">
        <v>366</v>
      </c>
      <c r="AE9" s="34"/>
      <c r="AF9" s="38"/>
      <c r="AG9" s="9"/>
      <c r="AR9" s="109" t="s">
        <v>367</v>
      </c>
      <c r="AS9" s="110" t="s">
        <v>368</v>
      </c>
      <c r="AV9" s="108" t="s">
        <v>369</v>
      </c>
      <c r="AW9" s="36" t="s">
        <v>370</v>
      </c>
      <c r="BI9" s="40" t="s">
        <v>256</v>
      </c>
      <c r="BJ9" s="70" t="s">
        <v>257</v>
      </c>
      <c r="BL9" s="15">
        <v>7</v>
      </c>
      <c r="BO9" s="11" t="s">
        <v>371</v>
      </c>
      <c r="BP9" s="11" t="s">
        <v>372</v>
      </c>
      <c r="BY9" s="128" t="s">
        <v>373</v>
      </c>
      <c r="BZ9" s="15" t="s">
        <v>374</v>
      </c>
      <c r="CA9" s="87" t="s">
        <v>375</v>
      </c>
      <c r="CB9" s="87" t="s">
        <v>376</v>
      </c>
      <c r="CC9" s="87" t="s">
        <v>242</v>
      </c>
      <c r="CD9" s="87" t="s">
        <v>377</v>
      </c>
      <c r="CE9" s="87" t="s">
        <v>378</v>
      </c>
      <c r="CF9" s="87" t="s">
        <v>379</v>
      </c>
      <c r="CG9" s="132" t="s">
        <v>380</v>
      </c>
      <c r="CH9" s="132" t="s">
        <v>381</v>
      </c>
      <c r="CI9" s="134" t="s">
        <v>382</v>
      </c>
      <c r="CJ9" s="11" t="s">
        <v>383</v>
      </c>
      <c r="CK9" s="11" t="s">
        <v>384</v>
      </c>
      <c r="CL9" s="87" t="s">
        <v>385</v>
      </c>
      <c r="CM9" s="87" t="s">
        <v>386</v>
      </c>
      <c r="CN9" s="87" t="s">
        <v>387</v>
      </c>
    </row>
    <row r="10" spans="1:92" ht="99">
      <c r="A10" s="31"/>
      <c r="B10" s="42"/>
      <c r="D10" s="40" t="s">
        <v>388</v>
      </c>
      <c r="E10" s="41" t="s">
        <v>389</v>
      </c>
      <c r="F10" s="38"/>
      <c r="G10" s="34"/>
      <c r="H10" s="43" t="s">
        <v>390</v>
      </c>
      <c r="I10" s="71" t="s">
        <v>391</v>
      </c>
      <c r="K10" s="34"/>
      <c r="L10" s="68"/>
      <c r="M10" s="68"/>
      <c r="N10" s="34"/>
      <c r="O10" s="34"/>
      <c r="P10" s="40" t="s">
        <v>392</v>
      </c>
      <c r="Q10" s="82" t="s">
        <v>393</v>
      </c>
      <c r="S10" s="34"/>
      <c r="T10" s="40" t="s">
        <v>394</v>
      </c>
      <c r="U10" s="72" t="s">
        <v>395</v>
      </c>
      <c r="W10" s="34"/>
      <c r="X10" s="40" t="s">
        <v>396</v>
      </c>
      <c r="Y10" s="88" t="s">
        <v>397</v>
      </c>
      <c r="AA10" s="34"/>
      <c r="AB10" s="87" t="s">
        <v>398</v>
      </c>
      <c r="AC10" s="72" t="s">
        <v>399</v>
      </c>
      <c r="AE10" s="34"/>
      <c r="AF10" s="38"/>
      <c r="AG10" s="9"/>
      <c r="AR10" s="109" t="s">
        <v>400</v>
      </c>
      <c r="AS10" s="110" t="s">
        <v>401</v>
      </c>
      <c r="AV10" s="108" t="s">
        <v>402</v>
      </c>
      <c r="AW10" s="36" t="s">
        <v>403</v>
      </c>
      <c r="BI10" s="40" t="s">
        <v>290</v>
      </c>
      <c r="BJ10" s="70" t="s">
        <v>291</v>
      </c>
      <c r="BL10" s="15">
        <v>8</v>
      </c>
      <c r="BO10" s="11" t="s">
        <v>404</v>
      </c>
      <c r="BP10" s="11" t="s">
        <v>405</v>
      </c>
      <c r="BY10" s="128" t="s">
        <v>406</v>
      </c>
      <c r="BZ10" s="15" t="s">
        <v>407</v>
      </c>
      <c r="CA10" s="87" t="s">
        <v>408</v>
      </c>
      <c r="CB10" s="87" t="s">
        <v>409</v>
      </c>
      <c r="CC10" s="87" t="s">
        <v>410</v>
      </c>
      <c r="CD10" s="87" t="s">
        <v>411</v>
      </c>
      <c r="CE10" s="87" t="s">
        <v>412</v>
      </c>
      <c r="CF10" s="87" t="s">
        <v>413</v>
      </c>
      <c r="CG10" s="132" t="s">
        <v>414</v>
      </c>
      <c r="CH10" s="132" t="s">
        <v>415</v>
      </c>
      <c r="CI10" s="134" t="s">
        <v>416</v>
      </c>
      <c r="CK10" s="11" t="s">
        <v>417</v>
      </c>
      <c r="CL10" s="87" t="s">
        <v>418</v>
      </c>
      <c r="CM10" s="87" t="s">
        <v>419</v>
      </c>
      <c r="CN10" s="87" t="s">
        <v>420</v>
      </c>
    </row>
    <row r="11" spans="1:92" ht="82.5">
      <c r="A11" s="31"/>
      <c r="B11" s="42"/>
      <c r="D11" s="40" t="s">
        <v>421</v>
      </c>
      <c r="E11" s="41" t="s">
        <v>422</v>
      </c>
      <c r="F11" s="38"/>
      <c r="G11" s="34"/>
      <c r="H11" s="40" t="s">
        <v>423</v>
      </c>
      <c r="I11" s="71" t="s">
        <v>424</v>
      </c>
      <c r="K11" s="34"/>
      <c r="L11" s="68"/>
      <c r="M11" s="68"/>
      <c r="N11" s="34"/>
      <c r="O11" s="34"/>
      <c r="P11" s="40" t="s">
        <v>425</v>
      </c>
      <c r="Q11" s="82" t="s">
        <v>426</v>
      </c>
      <c r="S11" s="34"/>
      <c r="T11" s="40" t="s">
        <v>427</v>
      </c>
      <c r="U11" s="72" t="s">
        <v>428</v>
      </c>
      <c r="W11" s="34"/>
      <c r="X11" s="40" t="s">
        <v>429</v>
      </c>
      <c r="Y11" s="88" t="s">
        <v>430</v>
      </c>
      <c r="AA11" s="34"/>
      <c r="AB11" s="87" t="s">
        <v>365</v>
      </c>
      <c r="AC11" s="72" t="s">
        <v>431</v>
      </c>
      <c r="AE11" s="34"/>
      <c r="AF11" s="38"/>
      <c r="AG11" s="9"/>
      <c r="AR11" s="109" t="s">
        <v>432</v>
      </c>
      <c r="AS11" s="112" t="s">
        <v>433</v>
      </c>
      <c r="AV11" s="108" t="s">
        <v>434</v>
      </c>
      <c r="AW11" s="36" t="s">
        <v>435</v>
      </c>
      <c r="BI11" s="40" t="s">
        <v>323</v>
      </c>
      <c r="BJ11" s="71" t="s">
        <v>324</v>
      </c>
      <c r="BL11" s="15">
        <v>9</v>
      </c>
      <c r="BO11" s="11" t="s">
        <v>436</v>
      </c>
      <c r="BP11" s="11" t="s">
        <v>437</v>
      </c>
      <c r="BY11" s="128" t="s">
        <v>438</v>
      </c>
      <c r="BZ11" s="15" t="s">
        <v>439</v>
      </c>
      <c r="CA11" s="87" t="s">
        <v>440</v>
      </c>
      <c r="CB11" s="87" t="s">
        <v>441</v>
      </c>
      <c r="CC11" s="87" t="s">
        <v>442</v>
      </c>
      <c r="CD11" s="87" t="s">
        <v>443</v>
      </c>
      <c r="CE11" s="87" t="s">
        <v>444</v>
      </c>
      <c r="CF11" s="87" t="s">
        <v>445</v>
      </c>
      <c r="CG11" s="132" t="s">
        <v>446</v>
      </c>
      <c r="CH11" s="132" t="s">
        <v>447</v>
      </c>
      <c r="CI11" s="134" t="s">
        <v>448</v>
      </c>
      <c r="CK11" s="11" t="s">
        <v>449</v>
      </c>
      <c r="CL11" s="87" t="s">
        <v>450</v>
      </c>
      <c r="CM11" s="87" t="s">
        <v>451</v>
      </c>
      <c r="CN11" s="87" t="s">
        <v>452</v>
      </c>
    </row>
    <row r="12" spans="1:92" ht="66">
      <c r="A12" s="31"/>
      <c r="B12" s="42"/>
      <c r="D12" s="44" t="s">
        <v>453</v>
      </c>
      <c r="E12" s="41" t="s">
        <v>454</v>
      </c>
      <c r="F12" s="45"/>
      <c r="G12" s="34"/>
      <c r="H12" s="44" t="s">
        <v>455</v>
      </c>
      <c r="I12" s="70" t="s">
        <v>456</v>
      </c>
      <c r="K12" s="34"/>
      <c r="L12" s="68"/>
      <c r="M12" s="68"/>
      <c r="N12" s="34"/>
      <c r="O12" s="34"/>
      <c r="P12" s="40" t="s">
        <v>457</v>
      </c>
      <c r="Q12" s="82" t="s">
        <v>458</v>
      </c>
      <c r="S12" s="34"/>
      <c r="T12" s="44" t="s">
        <v>459</v>
      </c>
      <c r="U12" s="72" t="s">
        <v>460</v>
      </c>
      <c r="W12" s="34"/>
      <c r="X12" s="44" t="s">
        <v>461</v>
      </c>
      <c r="Y12" s="39" t="s">
        <v>462</v>
      </c>
      <c r="AA12" s="34"/>
      <c r="AB12" s="89" t="s">
        <v>463</v>
      </c>
      <c r="AC12" s="72" t="s">
        <v>464</v>
      </c>
      <c r="AE12" s="34"/>
      <c r="AF12" s="8"/>
      <c r="AG12" s="9"/>
      <c r="AR12" s="109" t="s">
        <v>465</v>
      </c>
      <c r="AS12" s="110" t="s">
        <v>466</v>
      </c>
      <c r="AV12" s="113" t="s">
        <v>467</v>
      </c>
      <c r="AW12" s="36" t="s">
        <v>468</v>
      </c>
      <c r="BI12" s="40" t="s">
        <v>357</v>
      </c>
      <c r="BJ12" s="70" t="s">
        <v>358</v>
      </c>
      <c r="BL12" s="15">
        <v>10</v>
      </c>
      <c r="BO12" s="11" t="s">
        <v>469</v>
      </c>
      <c r="CA12" s="87"/>
      <c r="CB12" s="87"/>
      <c r="CC12" s="87"/>
      <c r="CD12" s="87"/>
      <c r="CE12" s="87"/>
      <c r="CF12" s="87"/>
      <c r="CG12" s="134"/>
      <c r="CH12" s="134"/>
      <c r="CI12" s="134"/>
    </row>
    <row r="13" spans="1:92" ht="66">
      <c r="A13" s="31"/>
      <c r="B13" s="42"/>
      <c r="D13" s="44" t="s">
        <v>470</v>
      </c>
      <c r="E13" s="41" t="s">
        <v>471</v>
      </c>
      <c r="F13" s="45"/>
      <c r="G13" s="34"/>
      <c r="H13" s="44" t="s">
        <v>472</v>
      </c>
      <c r="I13" s="70" t="s">
        <v>473</v>
      </c>
      <c r="K13" s="34"/>
      <c r="L13" s="68"/>
      <c r="M13" s="68"/>
      <c r="N13" s="34"/>
      <c r="O13" s="34"/>
      <c r="P13" s="72" t="s">
        <v>474</v>
      </c>
      <c r="Q13" s="82" t="s">
        <v>475</v>
      </c>
      <c r="S13" s="34"/>
      <c r="T13" s="44" t="s">
        <v>476</v>
      </c>
      <c r="U13" s="72" t="s">
        <v>477</v>
      </c>
      <c r="W13" s="34"/>
      <c r="X13" s="44" t="s">
        <v>478</v>
      </c>
      <c r="Y13" s="72" t="s">
        <v>479</v>
      </c>
      <c r="AA13" s="34"/>
      <c r="AB13" s="89" t="s">
        <v>480</v>
      </c>
      <c r="AC13" s="72" t="s">
        <v>481</v>
      </c>
      <c r="AE13" s="34"/>
      <c r="AF13" s="8"/>
      <c r="AG13" s="9"/>
      <c r="AR13" s="109" t="s">
        <v>482</v>
      </c>
      <c r="AS13" s="110" t="s">
        <v>483</v>
      </c>
      <c r="AV13" s="113" t="s">
        <v>484</v>
      </c>
      <c r="AW13" s="36" t="s">
        <v>485</v>
      </c>
      <c r="BI13" s="43" t="s">
        <v>390</v>
      </c>
      <c r="BJ13" s="71" t="s">
        <v>391</v>
      </c>
      <c r="BL13" s="15">
        <v>11</v>
      </c>
      <c r="CA13" s="87" t="s">
        <v>486</v>
      </c>
      <c r="CB13" s="87"/>
      <c r="CC13" s="87"/>
      <c r="CD13" s="87" t="s">
        <v>156</v>
      </c>
      <c r="CE13" s="87" t="s">
        <v>487</v>
      </c>
      <c r="CF13" s="87" t="s">
        <v>172</v>
      </c>
      <c r="CG13" s="134" t="s">
        <v>173</v>
      </c>
      <c r="CH13" s="134" t="s">
        <v>488</v>
      </c>
      <c r="CI13" s="134" t="s">
        <v>161</v>
      </c>
    </row>
    <row r="14" spans="1:92" ht="83.25">
      <c r="A14" s="31"/>
      <c r="B14" s="42"/>
      <c r="D14" s="40" t="s">
        <v>489</v>
      </c>
      <c r="E14" s="41" t="s">
        <v>490</v>
      </c>
      <c r="F14" s="38"/>
      <c r="G14" s="34"/>
      <c r="H14" s="40" t="s">
        <v>491</v>
      </c>
      <c r="I14" s="73" t="s">
        <v>492</v>
      </c>
      <c r="K14" s="34"/>
      <c r="L14" s="68"/>
      <c r="M14" s="68"/>
      <c r="N14" s="34"/>
      <c r="O14" s="34"/>
      <c r="P14" s="40" t="s">
        <v>493</v>
      </c>
      <c r="Q14" s="82" t="s">
        <v>494</v>
      </c>
      <c r="S14" s="34"/>
      <c r="T14" s="40" t="s">
        <v>495</v>
      </c>
      <c r="U14" s="72" t="s">
        <v>496</v>
      </c>
      <c r="W14" s="34"/>
      <c r="X14" s="44" t="s">
        <v>497</v>
      </c>
      <c r="Y14" s="90" t="s">
        <v>498</v>
      </c>
      <c r="AA14" s="34"/>
      <c r="AB14" s="87" t="s">
        <v>499</v>
      </c>
      <c r="AC14" s="72" t="s">
        <v>500</v>
      </c>
      <c r="AE14" s="34"/>
      <c r="AF14" s="38"/>
      <c r="AG14" s="9"/>
      <c r="AR14" s="109" t="s">
        <v>501</v>
      </c>
      <c r="AS14" s="110" t="s">
        <v>502</v>
      </c>
      <c r="AV14" s="108" t="s">
        <v>503</v>
      </c>
      <c r="AW14" s="36" t="s">
        <v>504</v>
      </c>
      <c r="BI14" s="40" t="s">
        <v>423</v>
      </c>
      <c r="BJ14" s="71" t="s">
        <v>424</v>
      </c>
      <c r="BL14" s="15">
        <v>12</v>
      </c>
      <c r="CA14" s="87"/>
      <c r="CB14" s="87"/>
      <c r="CC14" s="87"/>
      <c r="CD14" s="87"/>
      <c r="CE14" s="87"/>
      <c r="CF14" s="87"/>
      <c r="CG14" s="134"/>
      <c r="CH14" s="134" t="s">
        <v>505</v>
      </c>
      <c r="CI14" s="134"/>
    </row>
    <row r="15" spans="1:92" ht="99">
      <c r="A15" s="31"/>
      <c r="B15" s="46"/>
      <c r="D15" s="40" t="s">
        <v>506</v>
      </c>
      <c r="E15" s="41" t="s">
        <v>507</v>
      </c>
      <c r="F15" s="38"/>
      <c r="G15" s="34"/>
      <c r="H15" s="43" t="s">
        <v>508</v>
      </c>
      <c r="I15" s="70" t="s">
        <v>509</v>
      </c>
      <c r="K15" s="34"/>
      <c r="L15" s="68"/>
      <c r="M15" s="68"/>
      <c r="N15" s="34"/>
      <c r="O15" s="34"/>
      <c r="P15" s="40" t="s">
        <v>510</v>
      </c>
      <c r="Q15" s="82" t="s">
        <v>511</v>
      </c>
      <c r="S15" s="34"/>
      <c r="T15" s="40" t="s">
        <v>512</v>
      </c>
      <c r="U15" s="72" t="s">
        <v>513</v>
      </c>
      <c r="W15" s="34"/>
      <c r="X15" s="40" t="s">
        <v>514</v>
      </c>
      <c r="Y15" s="39" t="s">
        <v>515</v>
      </c>
      <c r="AA15" s="34"/>
      <c r="AB15" s="87" t="s">
        <v>516</v>
      </c>
      <c r="AC15" s="72" t="s">
        <v>517</v>
      </c>
      <c r="AE15" s="34"/>
      <c r="AF15" s="38"/>
      <c r="AG15" s="9"/>
      <c r="AR15" s="109" t="s">
        <v>518</v>
      </c>
      <c r="AS15" s="110" t="s">
        <v>519</v>
      </c>
      <c r="AV15" s="108" t="s">
        <v>520</v>
      </c>
      <c r="AW15" s="36" t="s">
        <v>521</v>
      </c>
      <c r="BI15" s="44" t="s">
        <v>455</v>
      </c>
      <c r="BJ15" s="70" t="s">
        <v>456</v>
      </c>
      <c r="BL15" s="15">
        <v>13</v>
      </c>
      <c r="CA15" s="87" t="s">
        <v>522</v>
      </c>
      <c r="CB15" s="87"/>
      <c r="CC15" s="87"/>
      <c r="CD15" s="87" t="s">
        <v>523</v>
      </c>
      <c r="CE15" s="87" t="s">
        <v>524</v>
      </c>
      <c r="CF15" s="87" t="s">
        <v>525</v>
      </c>
      <c r="CG15" s="134" t="s">
        <v>526</v>
      </c>
      <c r="CH15" s="134" t="s">
        <v>527</v>
      </c>
      <c r="CI15" s="134" t="s">
        <v>528</v>
      </c>
    </row>
    <row r="16" spans="1:92" ht="66">
      <c r="A16" s="31"/>
      <c r="B16" s="21"/>
      <c r="D16" s="40" t="s">
        <v>529</v>
      </c>
      <c r="E16" s="41" t="s">
        <v>530</v>
      </c>
      <c r="F16" s="38"/>
      <c r="G16" s="34"/>
      <c r="H16" s="40" t="s">
        <v>531</v>
      </c>
      <c r="I16" s="70" t="s">
        <v>532</v>
      </c>
      <c r="K16" s="34"/>
      <c r="L16" s="68"/>
      <c r="M16" s="68"/>
      <c r="N16" s="34"/>
      <c r="O16" s="34"/>
      <c r="P16" s="74" t="s">
        <v>533</v>
      </c>
      <c r="Q16" s="82" t="s">
        <v>534</v>
      </c>
      <c r="S16" s="34"/>
      <c r="T16" s="40" t="s">
        <v>535</v>
      </c>
      <c r="U16" s="72" t="s">
        <v>536</v>
      </c>
      <c r="W16" s="34"/>
      <c r="X16" s="40" t="s">
        <v>537</v>
      </c>
      <c r="Y16" s="72" t="s">
        <v>538</v>
      </c>
      <c r="AA16" s="34"/>
      <c r="AB16" s="87" t="s">
        <v>227</v>
      </c>
      <c r="AC16" s="72" t="s">
        <v>539</v>
      </c>
      <c r="AE16" s="34"/>
      <c r="AF16" s="38"/>
      <c r="AG16" s="9"/>
      <c r="AR16" s="109" t="s">
        <v>540</v>
      </c>
      <c r="AS16" s="111" t="s">
        <v>541</v>
      </c>
      <c r="AV16" s="108" t="s">
        <v>542</v>
      </c>
      <c r="AW16" s="36" t="s">
        <v>543</v>
      </c>
      <c r="BI16" s="44" t="s">
        <v>472</v>
      </c>
      <c r="BJ16" s="70" t="s">
        <v>473</v>
      </c>
      <c r="BL16" s="15">
        <v>14</v>
      </c>
      <c r="CA16" s="87" t="s">
        <v>544</v>
      </c>
      <c r="CB16" s="87"/>
      <c r="CC16" s="87"/>
      <c r="CD16" s="87" t="s">
        <v>545</v>
      </c>
      <c r="CE16" s="87" t="s">
        <v>546</v>
      </c>
      <c r="CF16" s="87" t="s">
        <v>547</v>
      </c>
      <c r="CG16" s="134" t="s">
        <v>548</v>
      </c>
      <c r="CH16" s="134" t="s">
        <v>549</v>
      </c>
      <c r="CI16" s="134" t="s">
        <v>550</v>
      </c>
    </row>
    <row r="17" spans="1:87" ht="115.5">
      <c r="A17" s="26"/>
      <c r="B17" s="21"/>
      <c r="D17" s="40" t="s">
        <v>551</v>
      </c>
      <c r="E17" s="41" t="s">
        <v>552</v>
      </c>
      <c r="F17" s="38"/>
      <c r="G17" s="34"/>
      <c r="H17" s="43" t="s">
        <v>533</v>
      </c>
      <c r="I17" s="70" t="s">
        <v>553</v>
      </c>
      <c r="K17" s="34"/>
      <c r="L17" s="68"/>
      <c r="M17" s="68"/>
      <c r="N17" s="34"/>
      <c r="O17" s="34"/>
      <c r="P17" s="40" t="s">
        <v>554</v>
      </c>
      <c r="Q17" s="82" t="s">
        <v>555</v>
      </c>
      <c r="S17" s="34"/>
      <c r="T17" s="40" t="s">
        <v>556</v>
      </c>
      <c r="U17" s="72" t="s">
        <v>557</v>
      </c>
      <c r="W17" s="34"/>
      <c r="X17" s="40" t="s">
        <v>558</v>
      </c>
      <c r="Y17" s="72" t="s">
        <v>559</v>
      </c>
      <c r="AA17" s="34"/>
      <c r="AB17" s="87" t="s">
        <v>264</v>
      </c>
      <c r="AC17" s="72" t="s">
        <v>560</v>
      </c>
      <c r="AE17" s="34"/>
      <c r="AF17" s="38"/>
      <c r="AG17" s="9"/>
      <c r="AR17" s="109" t="s">
        <v>561</v>
      </c>
      <c r="AS17" s="111" t="s">
        <v>562</v>
      </c>
      <c r="AV17" s="108" t="s">
        <v>563</v>
      </c>
      <c r="AW17" s="36" t="s">
        <v>564</v>
      </c>
      <c r="BI17" s="40" t="s">
        <v>491</v>
      </c>
      <c r="BJ17" s="73" t="s">
        <v>492</v>
      </c>
      <c r="BL17" s="15">
        <v>15</v>
      </c>
      <c r="CA17" s="87" t="s">
        <v>565</v>
      </c>
      <c r="CB17" s="87"/>
      <c r="CC17" s="87"/>
      <c r="CD17" s="87" t="s">
        <v>566</v>
      </c>
      <c r="CE17" s="87" t="s">
        <v>567</v>
      </c>
      <c r="CF17" s="87" t="s">
        <v>568</v>
      </c>
      <c r="CG17" s="134" t="s">
        <v>569</v>
      </c>
      <c r="CH17" s="134" t="s">
        <v>570</v>
      </c>
      <c r="CI17" s="134" t="s">
        <v>571</v>
      </c>
    </row>
    <row r="18" spans="1:87" ht="115.5">
      <c r="A18" s="47"/>
      <c r="B18" s="48"/>
      <c r="D18" s="40" t="s">
        <v>572</v>
      </c>
      <c r="E18" s="41" t="s">
        <v>573</v>
      </c>
      <c r="F18" s="38"/>
      <c r="G18" s="34"/>
      <c r="H18" s="40" t="s">
        <v>574</v>
      </c>
      <c r="I18" s="36"/>
      <c r="K18" s="34"/>
      <c r="L18" s="68"/>
      <c r="M18" s="75"/>
      <c r="N18" s="34"/>
      <c r="O18" s="34"/>
      <c r="P18" s="40" t="s">
        <v>575</v>
      </c>
      <c r="Q18" s="82" t="s">
        <v>576</v>
      </c>
      <c r="S18" s="34"/>
      <c r="T18" s="40" t="s">
        <v>577</v>
      </c>
      <c r="U18" s="83" t="s">
        <v>578</v>
      </c>
      <c r="W18" s="34"/>
      <c r="X18" s="38"/>
      <c r="Y18" s="72" t="s">
        <v>579</v>
      </c>
      <c r="AA18" s="34"/>
      <c r="AB18" s="87" t="s">
        <v>331</v>
      </c>
      <c r="AC18" s="72" t="s">
        <v>580</v>
      </c>
      <c r="AE18" s="34"/>
      <c r="AF18" s="38"/>
      <c r="AG18" s="9"/>
      <c r="AR18" s="109" t="s">
        <v>581</v>
      </c>
      <c r="AS18" s="110" t="s">
        <v>582</v>
      </c>
      <c r="AV18" s="108" t="s">
        <v>583</v>
      </c>
      <c r="AW18" s="36" t="s">
        <v>584</v>
      </c>
      <c r="BI18" s="43" t="s">
        <v>508</v>
      </c>
      <c r="BJ18" s="70" t="s">
        <v>509</v>
      </c>
      <c r="BL18" s="15">
        <v>16</v>
      </c>
      <c r="CA18" s="87" t="s">
        <v>585</v>
      </c>
      <c r="CB18" s="87"/>
      <c r="CC18" s="87"/>
      <c r="CD18" s="87" t="s">
        <v>586</v>
      </c>
      <c r="CE18" s="87" t="s">
        <v>587</v>
      </c>
      <c r="CF18" s="87" t="s">
        <v>588</v>
      </c>
      <c r="CG18" s="134" t="s">
        <v>589</v>
      </c>
      <c r="CH18" s="134" t="s">
        <v>590</v>
      </c>
      <c r="CI18" s="134" t="s">
        <v>591</v>
      </c>
    </row>
    <row r="19" spans="1:87" ht="49.5">
      <c r="A19" s="47"/>
      <c r="B19" s="48"/>
      <c r="D19" s="40" t="s">
        <v>592</v>
      </c>
      <c r="E19" s="41" t="s">
        <v>593</v>
      </c>
      <c r="F19" s="38"/>
      <c r="G19" s="34"/>
      <c r="H19" s="15"/>
      <c r="I19" s="36"/>
      <c r="K19" s="34"/>
      <c r="L19" s="68"/>
      <c r="M19" s="75"/>
      <c r="N19" s="34"/>
      <c r="O19" s="34"/>
      <c r="P19" s="40" t="s">
        <v>594</v>
      </c>
      <c r="Q19" s="82" t="s">
        <v>595</v>
      </c>
      <c r="S19" s="34"/>
      <c r="T19" s="40" t="s">
        <v>596</v>
      </c>
      <c r="U19" s="83" t="s">
        <v>597</v>
      </c>
      <c r="W19" s="34"/>
      <c r="X19" s="38"/>
      <c r="Y19" s="72" t="s">
        <v>598</v>
      </c>
      <c r="AA19" s="34"/>
      <c r="AB19" s="87" t="s">
        <v>331</v>
      </c>
      <c r="AC19" s="72" t="s">
        <v>599</v>
      </c>
      <c r="AE19" s="34"/>
      <c r="AF19" s="38"/>
      <c r="AG19" s="9"/>
      <c r="AR19" s="109" t="s">
        <v>600</v>
      </c>
      <c r="AS19" s="111" t="s">
        <v>601</v>
      </c>
      <c r="AV19" s="108" t="s">
        <v>602</v>
      </c>
      <c r="AW19" s="36" t="s">
        <v>603</v>
      </c>
      <c r="BI19" s="40" t="s">
        <v>531</v>
      </c>
      <c r="BJ19" s="70" t="s">
        <v>532</v>
      </c>
      <c r="BL19" s="15">
        <v>17</v>
      </c>
      <c r="CA19" s="87" t="s">
        <v>604</v>
      </c>
      <c r="CB19" s="87"/>
      <c r="CC19" s="87"/>
      <c r="CD19" s="87" t="s">
        <v>605</v>
      </c>
      <c r="CE19" s="87" t="s">
        <v>606</v>
      </c>
      <c r="CF19" s="87" t="s">
        <v>607</v>
      </c>
      <c r="CG19" s="134" t="s">
        <v>608</v>
      </c>
      <c r="CH19" s="134" t="s">
        <v>609</v>
      </c>
      <c r="CI19" s="134" t="s">
        <v>610</v>
      </c>
    </row>
    <row r="20" spans="1:87" ht="99">
      <c r="A20" s="47"/>
      <c r="B20" s="48"/>
      <c r="D20" s="40" t="s">
        <v>611</v>
      </c>
      <c r="E20" s="41" t="s">
        <v>612</v>
      </c>
      <c r="F20" s="38"/>
      <c r="G20" s="34"/>
      <c r="H20" s="38"/>
      <c r="I20" s="9"/>
      <c r="K20" s="34"/>
      <c r="L20" s="68"/>
      <c r="M20" s="75"/>
      <c r="N20" s="34"/>
      <c r="O20" s="34"/>
      <c r="P20" s="38"/>
      <c r="Q20" s="71" t="s">
        <v>613</v>
      </c>
      <c r="S20" s="34"/>
      <c r="T20" s="40" t="s">
        <v>614</v>
      </c>
      <c r="U20" s="83" t="s">
        <v>615</v>
      </c>
      <c r="W20" s="34"/>
      <c r="X20" s="38"/>
      <c r="Y20" s="72" t="s">
        <v>616</v>
      </c>
      <c r="AA20" s="34"/>
      <c r="AB20" s="87" t="s">
        <v>331</v>
      </c>
      <c r="AC20" s="72" t="s">
        <v>617</v>
      </c>
      <c r="AE20" s="34"/>
      <c r="AF20" s="38"/>
      <c r="AG20" s="9"/>
      <c r="AR20" s="109" t="s">
        <v>618</v>
      </c>
      <c r="AS20" s="111" t="s">
        <v>619</v>
      </c>
      <c r="AV20" s="108" t="s">
        <v>620</v>
      </c>
      <c r="AW20" s="36" t="s">
        <v>621</v>
      </c>
      <c r="BI20" s="43" t="s">
        <v>533</v>
      </c>
      <c r="BJ20" s="70" t="s">
        <v>553</v>
      </c>
      <c r="BL20" s="15">
        <v>18</v>
      </c>
      <c r="CA20" s="87" t="s">
        <v>622</v>
      </c>
      <c r="CB20" s="87"/>
      <c r="CC20" s="87"/>
      <c r="CD20" s="87" t="s">
        <v>623</v>
      </c>
      <c r="CE20" s="87" t="s">
        <v>624</v>
      </c>
      <c r="CF20" s="87" t="s">
        <v>625</v>
      </c>
      <c r="CG20" s="134" t="s">
        <v>626</v>
      </c>
      <c r="CH20" s="134" t="s">
        <v>627</v>
      </c>
      <c r="CI20" s="134" t="s">
        <v>628</v>
      </c>
    </row>
    <row r="21" spans="1:87" ht="66">
      <c r="A21" s="47"/>
      <c r="B21" s="48"/>
      <c r="D21" s="40" t="s">
        <v>629</v>
      </c>
      <c r="E21" s="41" t="s">
        <v>630</v>
      </c>
      <c r="F21" s="38"/>
      <c r="G21" s="49"/>
      <c r="H21" s="38"/>
      <c r="I21" s="9"/>
      <c r="K21" s="34"/>
      <c r="L21" s="68"/>
      <c r="M21" s="75"/>
      <c r="N21" s="34"/>
      <c r="O21" s="34"/>
      <c r="P21" s="38"/>
      <c r="Q21" s="9"/>
      <c r="S21" s="34"/>
      <c r="T21" s="40" t="s">
        <v>631</v>
      </c>
      <c r="U21" s="9"/>
      <c r="W21" s="34"/>
      <c r="X21" s="38"/>
      <c r="Y21" s="9"/>
      <c r="AA21" s="34"/>
      <c r="AB21" s="87" t="s">
        <v>632</v>
      </c>
      <c r="AC21" s="72" t="s">
        <v>633</v>
      </c>
      <c r="AE21" s="34"/>
      <c r="AF21" s="38"/>
      <c r="AG21" s="9"/>
      <c r="AR21" s="109" t="s">
        <v>634</v>
      </c>
      <c r="AS21" s="110" t="s">
        <v>635</v>
      </c>
      <c r="AV21" s="108" t="s">
        <v>636</v>
      </c>
      <c r="AW21" s="36" t="s">
        <v>637</v>
      </c>
      <c r="BI21" s="40" t="s">
        <v>574</v>
      </c>
      <c r="BJ21" s="36"/>
      <c r="BL21" s="15">
        <v>19</v>
      </c>
      <c r="CA21" s="87" t="s">
        <v>486</v>
      </c>
      <c r="CB21" s="87"/>
      <c r="CC21" s="87"/>
      <c r="CD21" s="87" t="s">
        <v>156</v>
      </c>
      <c r="CE21" s="87" t="s">
        <v>487</v>
      </c>
      <c r="CF21" s="87" t="s">
        <v>172</v>
      </c>
      <c r="CG21" s="134" t="s">
        <v>173</v>
      </c>
      <c r="CH21" s="134" t="s">
        <v>488</v>
      </c>
      <c r="CI21" s="134" t="s">
        <v>161</v>
      </c>
    </row>
    <row r="22" spans="1:87" ht="49.5">
      <c r="A22" s="47"/>
      <c r="B22" s="48"/>
      <c r="D22" s="40" t="s">
        <v>638</v>
      </c>
      <c r="E22" s="41" t="s">
        <v>639</v>
      </c>
      <c r="F22" s="38"/>
      <c r="G22" s="34"/>
      <c r="H22" s="38"/>
      <c r="I22" s="9"/>
      <c r="K22" s="34"/>
      <c r="L22" s="68"/>
      <c r="M22" s="75"/>
      <c r="N22" s="34"/>
      <c r="O22" s="34"/>
      <c r="P22" s="38"/>
      <c r="Q22" s="9"/>
      <c r="S22" s="34"/>
      <c r="T22" s="40" t="s">
        <v>640</v>
      </c>
      <c r="U22" s="9"/>
      <c r="W22" s="34"/>
      <c r="X22" s="38"/>
      <c r="Y22" s="9"/>
      <c r="AA22" s="34"/>
      <c r="AB22" s="87" t="s">
        <v>632</v>
      </c>
      <c r="AC22" s="72" t="s">
        <v>641</v>
      </c>
      <c r="AE22" s="34"/>
      <c r="AF22" s="38"/>
      <c r="AG22" s="9"/>
      <c r="AR22" s="109" t="s">
        <v>642</v>
      </c>
      <c r="AS22" s="114" t="s">
        <v>643</v>
      </c>
      <c r="AV22" s="108" t="s">
        <v>644</v>
      </c>
      <c r="AW22" s="36" t="s">
        <v>645</v>
      </c>
      <c r="BJ22" s="36"/>
      <c r="BM22" s="11" t="s">
        <v>129</v>
      </c>
      <c r="BN22" s="11" t="s">
        <v>153</v>
      </c>
      <c r="CA22" s="87"/>
      <c r="CB22" s="87"/>
      <c r="CC22" s="87"/>
      <c r="CD22" s="87"/>
      <c r="CE22" s="87"/>
      <c r="CF22" s="87"/>
      <c r="CG22" s="134"/>
      <c r="CH22" s="134" t="s">
        <v>505</v>
      </c>
      <c r="CI22" s="134"/>
    </row>
    <row r="23" spans="1:87" ht="66">
      <c r="A23" s="47"/>
      <c r="B23" s="48"/>
      <c r="D23" s="50" t="s">
        <v>646</v>
      </c>
      <c r="E23" s="41" t="s">
        <v>647</v>
      </c>
      <c r="G23" s="34"/>
      <c r="H23" s="8"/>
      <c r="I23" s="9"/>
      <c r="K23" s="34"/>
      <c r="L23" s="68"/>
      <c r="M23" s="75"/>
      <c r="N23" s="34"/>
      <c r="O23" s="34"/>
      <c r="P23" s="8"/>
      <c r="Q23" s="9"/>
      <c r="S23" s="34"/>
      <c r="T23" s="40" t="s">
        <v>648</v>
      </c>
      <c r="U23" s="9"/>
      <c r="W23" s="34"/>
      <c r="X23" s="8"/>
      <c r="Y23" s="9"/>
      <c r="AA23" s="34"/>
      <c r="AB23" s="87" t="s">
        <v>649</v>
      </c>
      <c r="AC23" s="72" t="s">
        <v>650</v>
      </c>
      <c r="AE23" s="34"/>
      <c r="AF23" s="8"/>
      <c r="AG23" s="9"/>
      <c r="AR23" s="109" t="s">
        <v>651</v>
      </c>
      <c r="AS23" s="114" t="s">
        <v>652</v>
      </c>
      <c r="AV23" s="115" t="s">
        <v>653</v>
      </c>
      <c r="AW23" s="36" t="s">
        <v>654</v>
      </c>
      <c r="BI23" s="38"/>
      <c r="BJ23" s="9"/>
      <c r="BL23" s="15">
        <v>1</v>
      </c>
      <c r="BM23" s="11" t="s">
        <v>655</v>
      </c>
      <c r="BN23" s="11" t="s">
        <v>656</v>
      </c>
      <c r="CA23" s="87" t="s">
        <v>657</v>
      </c>
      <c r="CB23" s="87"/>
      <c r="CC23" s="87"/>
      <c r="CD23" s="87" t="s">
        <v>658</v>
      </c>
      <c r="CE23" s="87" t="s">
        <v>659</v>
      </c>
      <c r="CF23" s="87" t="s">
        <v>660</v>
      </c>
      <c r="CG23" s="134" t="s">
        <v>661</v>
      </c>
      <c r="CH23" s="134" t="s">
        <v>662</v>
      </c>
      <c r="CI23" s="134" t="s">
        <v>663</v>
      </c>
    </row>
    <row r="24" spans="1:87" ht="99">
      <c r="A24" s="47"/>
      <c r="B24" s="48"/>
      <c r="D24" s="50" t="s">
        <v>664</v>
      </c>
      <c r="E24" s="41" t="s">
        <v>665</v>
      </c>
      <c r="G24" s="34"/>
      <c r="H24" s="8"/>
      <c r="I24" s="9"/>
      <c r="K24" s="34"/>
      <c r="L24" s="68"/>
      <c r="M24" s="75"/>
      <c r="N24" s="34"/>
      <c r="O24" s="34"/>
      <c r="P24" s="8"/>
      <c r="Q24" s="9"/>
      <c r="S24" s="34"/>
      <c r="T24" s="40" t="s">
        <v>666</v>
      </c>
      <c r="U24" s="9"/>
      <c r="W24" s="34"/>
      <c r="X24" s="8"/>
      <c r="Y24" s="9"/>
      <c r="AA24" s="34"/>
      <c r="AB24" s="87" t="s">
        <v>632</v>
      </c>
      <c r="AC24" s="72" t="s">
        <v>667</v>
      </c>
      <c r="AE24" s="34"/>
      <c r="AF24" s="8"/>
      <c r="AG24" s="9"/>
      <c r="AR24" s="109" t="s">
        <v>668</v>
      </c>
      <c r="AS24" s="114" t="s">
        <v>669</v>
      </c>
      <c r="AV24" s="115" t="s">
        <v>670</v>
      </c>
      <c r="AW24" s="36" t="s">
        <v>671</v>
      </c>
      <c r="BI24" s="38"/>
      <c r="BJ24" s="9"/>
      <c r="BL24" s="15">
        <v>2</v>
      </c>
      <c r="BM24" s="11" t="s">
        <v>672</v>
      </c>
      <c r="BN24" s="11" t="s">
        <v>673</v>
      </c>
      <c r="BO24" s="11" t="s">
        <v>674</v>
      </c>
      <c r="CA24" s="87" t="s">
        <v>675</v>
      </c>
      <c r="CB24" s="87"/>
      <c r="CC24" s="87"/>
      <c r="CD24" s="87" t="s">
        <v>676</v>
      </c>
      <c r="CE24" s="87" t="s">
        <v>677</v>
      </c>
      <c r="CF24" s="87" t="s">
        <v>678</v>
      </c>
      <c r="CG24" s="134" t="s">
        <v>679</v>
      </c>
      <c r="CH24" s="134" t="s">
        <v>680</v>
      </c>
      <c r="CI24" s="134" t="s">
        <v>681</v>
      </c>
    </row>
    <row r="25" spans="1:87" ht="115.5">
      <c r="A25" s="47"/>
      <c r="B25" s="48"/>
      <c r="D25" s="50" t="s">
        <v>682</v>
      </c>
      <c r="E25" s="41" t="s">
        <v>683</v>
      </c>
      <c r="G25" s="34"/>
      <c r="H25" s="8"/>
      <c r="I25" s="9"/>
      <c r="K25" s="34"/>
      <c r="L25" s="68"/>
      <c r="M25" s="75"/>
      <c r="N25" s="34"/>
      <c r="O25" s="34"/>
      <c r="P25" s="8"/>
      <c r="Q25" s="9"/>
      <c r="S25" s="34"/>
      <c r="T25" s="40" t="s">
        <v>684</v>
      </c>
      <c r="U25" s="9"/>
      <c r="W25" s="34"/>
      <c r="X25" s="8"/>
      <c r="Y25" s="9"/>
      <c r="AA25" s="34"/>
      <c r="AB25" s="87" t="s">
        <v>685</v>
      </c>
      <c r="AC25" s="72" t="s">
        <v>686</v>
      </c>
      <c r="AE25" s="34"/>
      <c r="AF25" s="8"/>
      <c r="AG25" s="9"/>
      <c r="AR25" s="109" t="s">
        <v>687</v>
      </c>
      <c r="AS25" s="114" t="s">
        <v>688</v>
      </c>
      <c r="AV25" s="115" t="s">
        <v>689</v>
      </c>
      <c r="AW25" s="36" t="s">
        <v>690</v>
      </c>
      <c r="BI25" s="38"/>
      <c r="BJ25" s="9"/>
      <c r="BL25" s="15">
        <v>3</v>
      </c>
      <c r="BM25" s="11" t="s">
        <v>691</v>
      </c>
      <c r="BO25" s="11" t="s">
        <v>692</v>
      </c>
      <c r="CA25" s="87" t="s">
        <v>693</v>
      </c>
      <c r="CB25" s="87"/>
      <c r="CC25" s="87"/>
      <c r="CD25" s="87" t="s">
        <v>694</v>
      </c>
      <c r="CE25" s="87" t="s">
        <v>695</v>
      </c>
      <c r="CF25" s="87" t="s">
        <v>696</v>
      </c>
      <c r="CG25" s="134" t="s">
        <v>697</v>
      </c>
      <c r="CH25" s="134" t="s">
        <v>698</v>
      </c>
      <c r="CI25" s="134" t="s">
        <v>699</v>
      </c>
    </row>
    <row r="26" spans="1:87" ht="66">
      <c r="A26" s="47"/>
      <c r="B26" s="48"/>
      <c r="D26" s="50" t="s">
        <v>700</v>
      </c>
      <c r="E26" s="41" t="s">
        <v>701</v>
      </c>
      <c r="G26" s="34"/>
      <c r="H26" s="8"/>
      <c r="I26" s="9"/>
      <c r="K26" s="34"/>
      <c r="L26" s="68"/>
      <c r="M26" s="75"/>
      <c r="N26" s="34"/>
      <c r="O26" s="34"/>
      <c r="P26" s="8"/>
      <c r="Q26" s="9"/>
      <c r="S26" s="34"/>
      <c r="T26" s="40" t="s">
        <v>702</v>
      </c>
      <c r="U26" s="9"/>
      <c r="W26" s="34"/>
      <c r="X26" s="8"/>
      <c r="Y26" s="9"/>
      <c r="AA26" s="34"/>
      <c r="AB26" s="87" t="s">
        <v>365</v>
      </c>
      <c r="AC26" s="72" t="s">
        <v>703</v>
      </c>
      <c r="AE26" s="34"/>
      <c r="AF26" s="8"/>
      <c r="AG26" s="9"/>
      <c r="AR26" s="109" t="s">
        <v>704</v>
      </c>
      <c r="AS26" s="111" t="s">
        <v>705</v>
      </c>
      <c r="AV26" s="115" t="s">
        <v>706</v>
      </c>
      <c r="AW26" s="36" t="s">
        <v>707</v>
      </c>
      <c r="BI26" s="8"/>
      <c r="BJ26" s="9"/>
      <c r="BL26" s="15">
        <v>4</v>
      </c>
      <c r="BM26" s="11" t="s">
        <v>708</v>
      </c>
      <c r="BO26" s="11" t="s">
        <v>709</v>
      </c>
      <c r="CA26" s="87" t="s">
        <v>710</v>
      </c>
      <c r="CB26" s="87"/>
      <c r="CC26" s="87"/>
      <c r="CD26" s="87" t="s">
        <v>711</v>
      </c>
      <c r="CE26" s="87" t="s">
        <v>712</v>
      </c>
      <c r="CF26" s="87" t="s">
        <v>713</v>
      </c>
      <c r="CG26" s="134" t="s">
        <v>714</v>
      </c>
      <c r="CH26" s="134" t="s">
        <v>715</v>
      </c>
      <c r="CI26" s="134" t="s">
        <v>716</v>
      </c>
    </row>
    <row r="27" spans="1:87" ht="82.5">
      <c r="A27" s="47"/>
      <c r="B27" s="48"/>
      <c r="D27" s="50" t="s">
        <v>717</v>
      </c>
      <c r="E27" s="41" t="s">
        <v>718</v>
      </c>
      <c r="G27" s="34"/>
      <c r="H27" s="8"/>
      <c r="I27" s="9"/>
      <c r="K27" s="34"/>
      <c r="L27" s="68"/>
      <c r="M27" s="75"/>
      <c r="N27" s="34"/>
      <c r="O27" s="34"/>
      <c r="P27" s="8"/>
      <c r="Q27" s="9"/>
      <c r="S27" s="34"/>
      <c r="T27" s="40" t="s">
        <v>719</v>
      </c>
      <c r="U27" s="9"/>
      <c r="W27" s="34"/>
      <c r="X27" s="8"/>
      <c r="Y27" s="9"/>
      <c r="AA27" s="34"/>
      <c r="AB27" s="87" t="s">
        <v>720</v>
      </c>
      <c r="AC27" s="72" t="s">
        <v>721</v>
      </c>
      <c r="AE27" s="34"/>
      <c r="AF27" s="8"/>
      <c r="AG27" s="9"/>
      <c r="AR27" s="109" t="s">
        <v>722</v>
      </c>
      <c r="AS27" s="116" t="s">
        <v>723</v>
      </c>
      <c r="AV27" s="115" t="s">
        <v>724</v>
      </c>
      <c r="AW27" s="36" t="s">
        <v>725</v>
      </c>
      <c r="BI27" s="8"/>
      <c r="BJ27" s="9"/>
      <c r="BL27" s="15">
        <v>5</v>
      </c>
      <c r="BM27" s="11" t="s">
        <v>726</v>
      </c>
      <c r="BO27" s="11" t="s">
        <v>727</v>
      </c>
      <c r="CA27" s="87"/>
      <c r="CB27" s="87"/>
      <c r="CC27" s="87"/>
      <c r="CD27" s="87"/>
      <c r="CE27" s="87" t="s">
        <v>728</v>
      </c>
      <c r="CF27" s="87"/>
      <c r="CG27" s="134"/>
      <c r="CH27" s="134"/>
      <c r="CI27" s="134"/>
    </row>
    <row r="28" spans="1:87" ht="82.5">
      <c r="A28" s="47"/>
      <c r="B28" s="21"/>
      <c r="D28" s="50" t="s">
        <v>729</v>
      </c>
      <c r="E28" s="41" t="s">
        <v>730</v>
      </c>
      <c r="G28" s="34"/>
      <c r="H28" s="8"/>
      <c r="I28" s="9"/>
      <c r="K28" s="34"/>
      <c r="L28" s="68"/>
      <c r="M28" s="75"/>
      <c r="N28" s="34"/>
      <c r="O28" s="34"/>
      <c r="P28" s="8"/>
      <c r="Q28" s="9"/>
      <c r="S28" s="34"/>
      <c r="T28" s="40" t="s">
        <v>731</v>
      </c>
      <c r="U28" s="9"/>
      <c r="W28" s="34"/>
      <c r="X28" s="8"/>
      <c r="Y28" s="9"/>
      <c r="AA28" s="34"/>
      <c r="AB28" s="87" t="s">
        <v>398</v>
      </c>
      <c r="AC28" s="72" t="s">
        <v>732</v>
      </c>
      <c r="AE28" s="34"/>
      <c r="AF28" s="8"/>
      <c r="AG28" s="9"/>
      <c r="AR28" s="109" t="s">
        <v>733</v>
      </c>
      <c r="AV28" s="115" t="s">
        <v>734</v>
      </c>
      <c r="AW28" s="36" t="s">
        <v>735</v>
      </c>
      <c r="BI28" s="8"/>
      <c r="BJ28" s="9"/>
      <c r="BL28" s="15">
        <v>6</v>
      </c>
      <c r="BM28" s="11" t="s">
        <v>736</v>
      </c>
      <c r="BN28" s="11" t="s">
        <v>737</v>
      </c>
      <c r="BO28" s="11" t="s">
        <v>738</v>
      </c>
      <c r="CA28" s="87" t="s">
        <v>739</v>
      </c>
      <c r="CB28" s="87"/>
      <c r="CC28" s="87"/>
      <c r="CD28" s="87" t="s">
        <v>740</v>
      </c>
      <c r="CE28" s="87" t="s">
        <v>741</v>
      </c>
      <c r="CF28" s="87" t="s">
        <v>742</v>
      </c>
      <c r="CG28" s="134" t="s">
        <v>743</v>
      </c>
      <c r="CH28" s="134" t="s">
        <v>744</v>
      </c>
      <c r="CI28" s="134" t="s">
        <v>745</v>
      </c>
    </row>
    <row r="29" spans="1:87" ht="66">
      <c r="B29" s="21"/>
      <c r="D29" s="50" t="s">
        <v>746</v>
      </c>
      <c r="E29" s="41" t="s">
        <v>747</v>
      </c>
      <c r="G29" s="34"/>
      <c r="H29" s="8"/>
      <c r="I29" s="9"/>
      <c r="K29" s="34"/>
      <c r="L29" s="68"/>
      <c r="M29" s="75"/>
      <c r="N29" s="34"/>
      <c r="O29" s="34"/>
      <c r="P29" s="8"/>
      <c r="Q29" s="9"/>
      <c r="S29" s="34"/>
      <c r="T29" s="40" t="s">
        <v>748</v>
      </c>
      <c r="U29" s="9"/>
      <c r="W29" s="34"/>
      <c r="X29" s="8"/>
      <c r="Y29" s="9"/>
      <c r="AA29" s="34"/>
      <c r="AB29" s="87" t="s">
        <v>398</v>
      </c>
      <c r="AC29" s="72" t="s">
        <v>749</v>
      </c>
      <c r="AE29" s="34"/>
      <c r="AF29" s="8"/>
      <c r="AG29" s="9"/>
      <c r="AR29" s="109" t="s">
        <v>750</v>
      </c>
      <c r="AV29" s="115" t="s">
        <v>751</v>
      </c>
      <c r="AW29" s="36" t="s">
        <v>752</v>
      </c>
      <c r="BI29" s="8"/>
      <c r="BJ29" s="9"/>
      <c r="BL29" s="15">
        <v>7</v>
      </c>
      <c r="BM29" s="11" t="s">
        <v>753</v>
      </c>
      <c r="BO29" s="11" t="s">
        <v>754</v>
      </c>
      <c r="CA29" s="87" t="s">
        <v>755</v>
      </c>
      <c r="CB29" s="87"/>
      <c r="CC29" s="87"/>
      <c r="CD29" s="87" t="s">
        <v>756</v>
      </c>
      <c r="CE29" s="87" t="s">
        <v>757</v>
      </c>
      <c r="CF29" s="87" t="s">
        <v>758</v>
      </c>
      <c r="CG29" s="134" t="s">
        <v>759</v>
      </c>
      <c r="CH29" s="134" t="s">
        <v>760</v>
      </c>
      <c r="CI29" s="134" t="s">
        <v>761</v>
      </c>
    </row>
    <row r="30" spans="1:87" ht="82.5">
      <c r="A30" s="47"/>
      <c r="B30" s="48"/>
      <c r="D30" s="50" t="s">
        <v>762</v>
      </c>
      <c r="E30" s="41" t="s">
        <v>763</v>
      </c>
      <c r="G30" s="34"/>
      <c r="H30" s="8"/>
      <c r="I30" s="9"/>
      <c r="K30" s="34"/>
      <c r="L30" s="68"/>
      <c r="M30" s="75"/>
      <c r="N30" s="34"/>
      <c r="O30" s="34"/>
      <c r="P30" s="8"/>
      <c r="Q30" s="9"/>
      <c r="S30" s="34"/>
      <c r="T30" s="40" t="s">
        <v>764</v>
      </c>
      <c r="U30" s="9"/>
      <c r="W30" s="34"/>
      <c r="X30" s="8"/>
      <c r="Y30" s="9"/>
      <c r="AA30" s="34"/>
      <c r="AB30" s="87" t="s">
        <v>463</v>
      </c>
      <c r="AC30" s="72" t="s">
        <v>765</v>
      </c>
      <c r="AE30" s="34"/>
      <c r="AF30" s="8"/>
      <c r="AG30" s="9"/>
      <c r="AR30" s="109" t="s">
        <v>766</v>
      </c>
      <c r="AV30" s="115" t="s">
        <v>767</v>
      </c>
      <c r="AW30" s="36" t="s">
        <v>768</v>
      </c>
      <c r="BI30" s="8"/>
      <c r="BJ30" s="9"/>
      <c r="BL30" s="15">
        <v>8</v>
      </c>
      <c r="BM30" s="11" t="s">
        <v>769</v>
      </c>
      <c r="BO30" s="11" t="s">
        <v>770</v>
      </c>
      <c r="CA30" s="87" t="s">
        <v>486</v>
      </c>
      <c r="CB30" s="87"/>
      <c r="CC30" s="87"/>
      <c r="CD30" s="87" t="s">
        <v>156</v>
      </c>
      <c r="CE30" s="87" t="s">
        <v>487</v>
      </c>
      <c r="CF30" s="87" t="s">
        <v>172</v>
      </c>
      <c r="CG30" s="134" t="s">
        <v>173</v>
      </c>
      <c r="CH30" s="134" t="s">
        <v>488</v>
      </c>
      <c r="CI30" s="134" t="s">
        <v>161</v>
      </c>
    </row>
    <row r="31" spans="1:87" ht="66">
      <c r="A31" s="51"/>
      <c r="B31" s="52"/>
      <c r="D31" s="50" t="s">
        <v>771</v>
      </c>
      <c r="E31" s="41" t="s">
        <v>772</v>
      </c>
      <c r="G31" s="34"/>
      <c r="H31" s="8"/>
      <c r="I31" s="9"/>
      <c r="K31" s="34"/>
      <c r="L31" s="68"/>
      <c r="M31" s="75"/>
      <c r="N31" s="34"/>
      <c r="O31" s="34"/>
      <c r="P31" s="8"/>
      <c r="Q31" s="9"/>
      <c r="S31" s="34"/>
      <c r="T31" s="40" t="s">
        <v>773</v>
      </c>
      <c r="U31" s="9"/>
      <c r="W31" s="34"/>
      <c r="X31" s="8"/>
      <c r="Y31" s="9"/>
      <c r="AA31" s="34"/>
      <c r="AB31" s="87" t="s">
        <v>463</v>
      </c>
      <c r="AC31" s="72" t="s">
        <v>774</v>
      </c>
      <c r="AE31" s="34"/>
      <c r="AF31" s="8"/>
      <c r="AG31" s="9"/>
      <c r="AR31" s="109" t="s">
        <v>775</v>
      </c>
      <c r="AV31" s="115" t="s">
        <v>776</v>
      </c>
      <c r="AW31" s="36" t="s">
        <v>777</v>
      </c>
      <c r="BI31" s="8"/>
      <c r="BJ31" s="9"/>
      <c r="BL31" s="15">
        <v>9</v>
      </c>
      <c r="BO31" s="11" t="s">
        <v>778</v>
      </c>
      <c r="CA31" s="87"/>
      <c r="CB31" s="87"/>
      <c r="CC31" s="87"/>
      <c r="CD31" s="87"/>
      <c r="CE31" s="87"/>
      <c r="CF31" s="87"/>
      <c r="CG31" s="134"/>
      <c r="CH31" s="134" t="s">
        <v>505</v>
      </c>
      <c r="CI31" s="134"/>
    </row>
    <row r="32" spans="1:87" ht="49.5">
      <c r="A32" s="51"/>
      <c r="B32" s="52"/>
      <c r="D32" s="50" t="s">
        <v>779</v>
      </c>
      <c r="E32" s="41" t="s">
        <v>780</v>
      </c>
      <c r="G32" s="34"/>
      <c r="H32" s="8"/>
      <c r="I32" s="9"/>
      <c r="K32" s="34"/>
      <c r="L32" s="68"/>
      <c r="M32" s="75"/>
      <c r="N32" s="34"/>
      <c r="O32" s="34"/>
      <c r="P32" s="8"/>
      <c r="Q32" s="9"/>
      <c r="S32" s="34"/>
      <c r="T32" s="40" t="s">
        <v>781</v>
      </c>
      <c r="U32" s="9"/>
      <c r="W32" s="34"/>
      <c r="X32" s="8"/>
      <c r="Y32" s="9"/>
      <c r="AA32" s="34"/>
      <c r="AB32" s="87" t="s">
        <v>365</v>
      </c>
      <c r="AC32" s="72" t="s">
        <v>782</v>
      </c>
      <c r="AE32" s="34"/>
      <c r="AF32" s="8"/>
      <c r="AG32" s="9"/>
      <c r="AR32" s="109" t="s">
        <v>783</v>
      </c>
      <c r="AV32" s="115" t="s">
        <v>784</v>
      </c>
      <c r="AW32" s="36" t="s">
        <v>785</v>
      </c>
      <c r="BI32" s="8"/>
      <c r="BJ32" s="9"/>
      <c r="BL32" s="15">
        <v>10</v>
      </c>
      <c r="BO32" s="11" t="s">
        <v>786</v>
      </c>
      <c r="CA32" s="87" t="s">
        <v>787</v>
      </c>
      <c r="CB32" s="87"/>
      <c r="CC32" s="87"/>
      <c r="CD32" s="87" t="s">
        <v>788</v>
      </c>
      <c r="CE32" s="87" t="s">
        <v>789</v>
      </c>
      <c r="CF32" s="87" t="s">
        <v>790</v>
      </c>
      <c r="CG32" s="134" t="s">
        <v>791</v>
      </c>
      <c r="CH32" s="134" t="s">
        <v>792</v>
      </c>
      <c r="CI32" s="134" t="s">
        <v>793</v>
      </c>
    </row>
    <row r="33" spans="1:87" ht="66">
      <c r="A33" s="51"/>
      <c r="B33" s="52"/>
      <c r="D33" s="50" t="s">
        <v>794</v>
      </c>
      <c r="E33" s="15"/>
      <c r="G33" s="34"/>
      <c r="H33" s="8"/>
      <c r="I33" s="9"/>
      <c r="K33" s="34"/>
      <c r="L33" s="68"/>
      <c r="M33" s="75"/>
      <c r="N33" s="34"/>
      <c r="O33" s="34"/>
      <c r="P33" s="8"/>
      <c r="Q33" s="9"/>
      <c r="S33" s="34"/>
      <c r="T33" s="40" t="s">
        <v>795</v>
      </c>
      <c r="U33" s="9"/>
      <c r="W33" s="34"/>
      <c r="X33" s="8"/>
      <c r="Y33" s="9"/>
      <c r="AA33" s="34"/>
      <c r="AB33" s="87" t="s">
        <v>365</v>
      </c>
      <c r="AC33" s="72" t="s">
        <v>796</v>
      </c>
      <c r="AE33" s="34"/>
      <c r="AF33" s="8"/>
      <c r="AG33" s="9"/>
      <c r="AR33" s="109" t="s">
        <v>797</v>
      </c>
      <c r="AV33" s="115" t="s">
        <v>798</v>
      </c>
      <c r="AW33" s="36" t="s">
        <v>799</v>
      </c>
      <c r="BI33" s="8"/>
      <c r="BJ33" s="9"/>
      <c r="BL33" s="15">
        <v>11</v>
      </c>
      <c r="BN33" s="11" t="s">
        <v>800</v>
      </c>
      <c r="BO33" s="11" t="s">
        <v>801</v>
      </c>
      <c r="CA33" s="87" t="s">
        <v>802</v>
      </c>
      <c r="CB33" s="87"/>
      <c r="CC33" s="87"/>
      <c r="CD33" s="87" t="s">
        <v>803</v>
      </c>
      <c r="CE33" s="87" t="s">
        <v>804</v>
      </c>
      <c r="CF33" s="87" t="s">
        <v>805</v>
      </c>
      <c r="CG33" s="134" t="s">
        <v>806</v>
      </c>
      <c r="CH33" s="134" t="s">
        <v>807</v>
      </c>
      <c r="CI33" s="134" t="s">
        <v>808</v>
      </c>
    </row>
    <row r="34" spans="1:87" ht="49.5">
      <c r="A34" s="51"/>
      <c r="B34" s="52"/>
      <c r="D34" s="50" t="s">
        <v>809</v>
      </c>
      <c r="E34" s="15"/>
      <c r="G34" s="34"/>
      <c r="H34" s="8"/>
      <c r="I34" s="9"/>
      <c r="K34" s="34"/>
      <c r="L34" s="68"/>
      <c r="M34" s="75"/>
      <c r="N34" s="34"/>
      <c r="O34" s="34"/>
      <c r="P34" s="8"/>
      <c r="Q34" s="9"/>
      <c r="S34" s="34"/>
      <c r="T34" s="40" t="s">
        <v>810</v>
      </c>
      <c r="U34" s="9"/>
      <c r="W34" s="34"/>
      <c r="X34" s="8"/>
      <c r="Y34" s="9"/>
      <c r="AA34" s="34"/>
      <c r="AB34" s="87" t="s">
        <v>720</v>
      </c>
      <c r="AC34" s="72" t="s">
        <v>811</v>
      </c>
      <c r="AE34" s="34"/>
      <c r="AF34" s="8"/>
      <c r="AG34" s="9"/>
      <c r="AR34" s="109" t="s">
        <v>812</v>
      </c>
      <c r="AV34" s="117"/>
      <c r="AW34" s="36" t="s">
        <v>813</v>
      </c>
      <c r="BI34" s="8"/>
      <c r="BJ34" s="9"/>
      <c r="BL34" s="15">
        <v>12</v>
      </c>
      <c r="BO34" s="11" t="s">
        <v>814</v>
      </c>
      <c r="CA34" s="87" t="s">
        <v>815</v>
      </c>
      <c r="CB34" s="87"/>
      <c r="CC34" s="87"/>
      <c r="CD34" s="87" t="s">
        <v>816</v>
      </c>
      <c r="CE34" s="87" t="s">
        <v>817</v>
      </c>
      <c r="CF34" s="87" t="s">
        <v>818</v>
      </c>
      <c r="CG34" s="134" t="s">
        <v>819</v>
      </c>
      <c r="CH34" s="134" t="s">
        <v>820</v>
      </c>
      <c r="CI34" s="134" t="s">
        <v>821</v>
      </c>
    </row>
    <row r="35" spans="1:87" ht="66">
      <c r="B35" s="21"/>
      <c r="D35" s="53"/>
      <c r="E35" s="15"/>
      <c r="G35" s="34"/>
      <c r="H35" s="8"/>
      <c r="I35" s="9"/>
      <c r="K35" s="34"/>
      <c r="L35" s="68"/>
      <c r="M35" s="75"/>
      <c r="N35" s="34"/>
      <c r="O35" s="34"/>
      <c r="P35" s="8"/>
      <c r="Q35" s="9"/>
      <c r="S35" s="34"/>
      <c r="T35" s="8"/>
      <c r="U35" s="9"/>
      <c r="W35" s="34"/>
      <c r="X35" s="8"/>
      <c r="Y35" s="9"/>
      <c r="AA35" s="34"/>
      <c r="AB35" s="87" t="s">
        <v>480</v>
      </c>
      <c r="AC35" s="72" t="s">
        <v>822</v>
      </c>
      <c r="AE35" s="34"/>
      <c r="AF35" s="8"/>
      <c r="AG35" s="9"/>
      <c r="AV35" s="117"/>
      <c r="AW35" s="36" t="s">
        <v>823</v>
      </c>
      <c r="BI35" s="8"/>
      <c r="BJ35" s="9"/>
      <c r="BL35" s="15">
        <v>13</v>
      </c>
      <c r="BO35" s="11" t="s">
        <v>824</v>
      </c>
      <c r="CA35" s="87" t="s">
        <v>825</v>
      </c>
      <c r="CB35" s="87"/>
      <c r="CC35" s="87"/>
      <c r="CD35" s="87" t="s">
        <v>826</v>
      </c>
      <c r="CE35" s="87" t="s">
        <v>827</v>
      </c>
      <c r="CF35" s="87" t="s">
        <v>828</v>
      </c>
      <c r="CG35" s="134" t="s">
        <v>829</v>
      </c>
      <c r="CH35" s="134" t="s">
        <v>830</v>
      </c>
      <c r="CI35" s="134" t="s">
        <v>831</v>
      </c>
    </row>
    <row r="36" spans="1:87" ht="66">
      <c r="B36" s="21"/>
      <c r="E36" s="9"/>
      <c r="G36" s="34"/>
      <c r="H36" s="8"/>
      <c r="I36" s="9"/>
      <c r="K36" s="34"/>
      <c r="L36" s="75"/>
      <c r="M36" s="75"/>
      <c r="N36" s="34"/>
      <c r="O36" s="34"/>
      <c r="P36" s="8"/>
      <c r="Q36" s="9"/>
      <c r="S36" s="34"/>
      <c r="T36" s="8"/>
      <c r="U36" s="9"/>
      <c r="W36" s="34"/>
      <c r="X36" s="8"/>
      <c r="Y36" s="9"/>
      <c r="AA36" s="34"/>
      <c r="AB36" s="87" t="s">
        <v>499</v>
      </c>
      <c r="AC36" s="72" t="s">
        <v>832</v>
      </c>
      <c r="AE36" s="34"/>
      <c r="AF36" s="8"/>
      <c r="AG36" s="9"/>
      <c r="AV36" s="117"/>
      <c r="AW36" s="36" t="s">
        <v>833</v>
      </c>
      <c r="BI36" s="8"/>
      <c r="BJ36" s="9"/>
      <c r="BL36" s="15">
        <v>14</v>
      </c>
      <c r="BM36" s="11" t="s">
        <v>129</v>
      </c>
      <c r="CA36" s="87" t="s">
        <v>834</v>
      </c>
      <c r="CB36" s="87"/>
      <c r="CC36" s="87"/>
      <c r="CD36" s="87" t="s">
        <v>835</v>
      </c>
      <c r="CE36" s="87" t="s">
        <v>836</v>
      </c>
      <c r="CF36" s="87" t="s">
        <v>837</v>
      </c>
      <c r="CG36" s="134" t="s">
        <v>838</v>
      </c>
      <c r="CH36" s="134" t="s">
        <v>839</v>
      </c>
      <c r="CI36" s="134" t="s">
        <v>840</v>
      </c>
    </row>
    <row r="37" spans="1:87" ht="66">
      <c r="E37" s="9"/>
      <c r="G37" s="34"/>
      <c r="H37" s="8"/>
      <c r="I37" s="9"/>
      <c r="K37" s="34"/>
      <c r="L37" s="75"/>
      <c r="M37" s="75"/>
      <c r="N37" s="34"/>
      <c r="O37" s="34"/>
      <c r="P37" s="8"/>
      <c r="Q37" s="9"/>
      <c r="S37" s="34"/>
      <c r="T37" s="8"/>
      <c r="U37" s="9"/>
      <c r="W37" s="34"/>
      <c r="X37" s="8"/>
      <c r="Y37" s="9"/>
      <c r="AA37" s="34"/>
      <c r="AB37" s="87" t="s">
        <v>499</v>
      </c>
      <c r="AC37" s="72" t="s">
        <v>841</v>
      </c>
      <c r="AE37" s="34"/>
      <c r="AF37" s="8"/>
      <c r="AG37" s="9"/>
      <c r="AV37" s="117"/>
      <c r="AW37" s="36" t="s">
        <v>842</v>
      </c>
      <c r="BI37" s="8"/>
      <c r="BJ37" s="9"/>
      <c r="BL37" s="15">
        <v>15</v>
      </c>
      <c r="BM37" s="11" t="s">
        <v>129</v>
      </c>
      <c r="CA37" s="87" t="s">
        <v>843</v>
      </c>
      <c r="CB37" s="87"/>
      <c r="CC37" s="87"/>
      <c r="CD37" s="87" t="s">
        <v>844</v>
      </c>
      <c r="CE37" s="87" t="s">
        <v>845</v>
      </c>
      <c r="CF37" s="87" t="s">
        <v>846</v>
      </c>
      <c r="CG37" s="134" t="s">
        <v>847</v>
      </c>
      <c r="CH37" s="134" t="s">
        <v>848</v>
      </c>
      <c r="CI37" s="134" t="s">
        <v>849</v>
      </c>
    </row>
    <row r="38" spans="1:87" ht="66">
      <c r="E38" s="9"/>
      <c r="G38" s="34"/>
      <c r="H38" s="8"/>
      <c r="I38" s="9"/>
      <c r="K38" s="34"/>
      <c r="L38" s="75"/>
      <c r="M38" s="75"/>
      <c r="N38" s="34"/>
      <c r="O38" s="34"/>
      <c r="P38" s="8"/>
      <c r="Q38" s="9"/>
      <c r="S38" s="34"/>
      <c r="T38" s="8"/>
      <c r="U38" s="9"/>
      <c r="W38" s="34"/>
      <c r="X38" s="8"/>
      <c r="Y38" s="9"/>
      <c r="AA38" s="34"/>
      <c r="AB38" s="87" t="s">
        <v>850</v>
      </c>
      <c r="AC38" s="72" t="s">
        <v>851</v>
      </c>
      <c r="AE38" s="34"/>
      <c r="AF38" s="8"/>
      <c r="AG38" s="9"/>
      <c r="AV38" s="117"/>
      <c r="AW38" s="36" t="s">
        <v>852</v>
      </c>
      <c r="BI38" s="8"/>
      <c r="BJ38" s="9"/>
      <c r="BL38" s="15">
        <v>16</v>
      </c>
      <c r="BM38" s="11" t="s">
        <v>129</v>
      </c>
      <c r="CA38" s="87"/>
      <c r="CB38" s="87"/>
      <c r="CC38" s="87"/>
      <c r="CD38" s="87"/>
      <c r="CE38" s="87"/>
      <c r="CF38" s="87"/>
      <c r="CG38" s="134"/>
      <c r="CH38" s="134"/>
      <c r="CI38" s="134"/>
    </row>
    <row r="39" spans="1:87" ht="82.5">
      <c r="E39" s="9"/>
      <c r="G39" s="34"/>
      <c r="H39" s="8"/>
      <c r="I39" s="9"/>
      <c r="K39" s="34"/>
      <c r="L39" s="76"/>
      <c r="M39" s="76"/>
      <c r="N39" s="34"/>
      <c r="O39" s="34"/>
      <c r="P39" s="8"/>
      <c r="Q39" s="9"/>
      <c r="S39" s="34"/>
      <c r="T39" s="8"/>
      <c r="U39" s="9"/>
      <c r="W39" s="34"/>
      <c r="X39" s="8"/>
      <c r="Y39" s="9"/>
      <c r="AA39" s="34"/>
      <c r="AB39" s="87" t="s">
        <v>516</v>
      </c>
      <c r="AC39" s="72" t="s">
        <v>853</v>
      </c>
      <c r="AE39" s="34"/>
      <c r="AF39" s="8"/>
      <c r="AG39" s="9"/>
      <c r="AV39" s="117"/>
      <c r="AW39" s="36" t="s">
        <v>854</v>
      </c>
      <c r="BI39" s="8"/>
      <c r="BJ39" s="9"/>
      <c r="CA39" s="87"/>
      <c r="CB39" s="87"/>
      <c r="CC39" s="87"/>
      <c r="CD39" s="87"/>
      <c r="CE39" s="87"/>
      <c r="CF39" s="87"/>
      <c r="CG39" s="134"/>
      <c r="CH39" s="134"/>
      <c r="CI39" s="134"/>
    </row>
    <row r="40" spans="1:87">
      <c r="E40" s="9"/>
      <c r="G40" s="34"/>
      <c r="H40" s="8"/>
      <c r="I40" s="9"/>
      <c r="K40" s="34"/>
      <c r="L40" s="76"/>
      <c r="M40" s="76"/>
      <c r="N40" s="34"/>
      <c r="O40" s="34"/>
      <c r="P40" s="8"/>
      <c r="Q40" s="9"/>
      <c r="S40" s="34"/>
      <c r="T40" s="8"/>
      <c r="U40" s="9"/>
      <c r="W40" s="34"/>
      <c r="X40" s="8"/>
      <c r="Y40" s="9"/>
      <c r="AA40" s="34"/>
      <c r="AB40" s="15"/>
      <c r="AE40" s="34"/>
      <c r="AF40" s="8"/>
      <c r="AG40" s="9"/>
      <c r="AV40" s="117"/>
      <c r="AW40" s="36" t="s">
        <v>855</v>
      </c>
      <c r="BI40" s="8"/>
      <c r="BJ40" s="9"/>
      <c r="CA40" s="87"/>
      <c r="CB40" s="87"/>
      <c r="CC40" s="87"/>
      <c r="CD40" s="87"/>
      <c r="CE40" s="87"/>
      <c r="CF40" s="87"/>
      <c r="CG40" s="134"/>
      <c r="CH40" s="134"/>
      <c r="CI40" s="134"/>
    </row>
    <row r="41" spans="1:87">
      <c r="E41" s="9"/>
      <c r="G41" s="34"/>
      <c r="H41" s="8"/>
      <c r="I41" s="9"/>
      <c r="K41" s="34"/>
      <c r="L41" s="34"/>
      <c r="M41" s="34"/>
      <c r="N41" s="34"/>
      <c r="O41" s="34"/>
      <c r="P41" s="8"/>
      <c r="Q41" s="9"/>
      <c r="S41" s="34"/>
      <c r="T41" s="8"/>
      <c r="U41" s="9"/>
      <c r="W41" s="34"/>
      <c r="X41" s="8"/>
      <c r="Y41" s="9"/>
      <c r="AA41" s="34"/>
      <c r="AB41" s="15"/>
      <c r="AE41" s="34"/>
      <c r="AF41" s="8"/>
      <c r="AG41" s="9"/>
      <c r="AV41" s="117"/>
      <c r="AW41" s="36" t="s">
        <v>856</v>
      </c>
      <c r="BI41" s="8"/>
      <c r="BJ41" s="9"/>
      <c r="CA41" s="87"/>
      <c r="CB41" s="87"/>
      <c r="CC41" s="87"/>
      <c r="CD41" s="87"/>
      <c r="CE41" s="87"/>
      <c r="CF41" s="87"/>
      <c r="CG41" s="134"/>
      <c r="CH41" s="134"/>
      <c r="CI41" s="134"/>
    </row>
    <row r="42" spans="1:87">
      <c r="E42" s="9"/>
      <c r="G42" s="34"/>
      <c r="H42" s="8"/>
      <c r="I42" s="9"/>
      <c r="K42" s="34"/>
      <c r="L42" s="34"/>
      <c r="M42" s="34"/>
      <c r="N42" s="34"/>
      <c r="O42" s="34"/>
      <c r="P42" s="8"/>
      <c r="Q42" s="9"/>
      <c r="S42" s="34"/>
      <c r="T42" s="8"/>
      <c r="U42" s="9"/>
      <c r="W42" s="34"/>
      <c r="X42" s="8"/>
      <c r="Y42" s="9"/>
      <c r="AA42" s="34"/>
      <c r="AB42" s="15"/>
      <c r="AE42" s="34"/>
      <c r="AF42" s="8"/>
      <c r="AG42" s="9"/>
      <c r="AV42" s="117"/>
      <c r="BI42" s="8"/>
      <c r="BJ42" s="9"/>
      <c r="BM42" s="11" t="s">
        <v>130</v>
      </c>
      <c r="BN42" s="11" t="s">
        <v>167</v>
      </c>
      <c r="CA42" s="87"/>
      <c r="CB42" s="87"/>
      <c r="CC42" s="87"/>
      <c r="CD42" s="87"/>
      <c r="CE42" s="87"/>
      <c r="CF42" s="87"/>
      <c r="CG42" s="134"/>
      <c r="CH42" s="134"/>
      <c r="CI42" s="134"/>
    </row>
    <row r="43" spans="1:87">
      <c r="E43" s="9"/>
      <c r="G43" s="34"/>
      <c r="H43" s="8"/>
      <c r="I43" s="9"/>
      <c r="K43" s="34"/>
      <c r="L43" s="34"/>
      <c r="M43" s="34"/>
      <c r="N43" s="34"/>
      <c r="O43" s="34"/>
      <c r="P43" s="8"/>
      <c r="Q43" s="9"/>
      <c r="S43" s="34"/>
      <c r="T43" s="8"/>
      <c r="U43" s="9"/>
      <c r="W43" s="34"/>
      <c r="X43" s="8"/>
      <c r="Y43" s="9"/>
      <c r="AA43" s="34"/>
      <c r="AB43" s="8"/>
      <c r="AC43" s="9"/>
      <c r="AE43" s="34"/>
      <c r="AF43" s="8"/>
      <c r="AG43" s="9"/>
      <c r="AV43" s="117"/>
      <c r="BI43" s="8"/>
      <c r="BJ43" s="9"/>
      <c r="BL43" s="15">
        <v>1</v>
      </c>
      <c r="BM43" s="11" t="s">
        <v>181</v>
      </c>
      <c r="BN43" s="11" t="s">
        <v>33</v>
      </c>
      <c r="CA43" s="87"/>
      <c r="CB43" s="87"/>
      <c r="CC43" s="87"/>
      <c r="CD43" s="87"/>
      <c r="CE43" s="87"/>
      <c r="CF43" s="87"/>
      <c r="CG43" s="134"/>
      <c r="CH43" s="134"/>
      <c r="CI43" s="134"/>
    </row>
    <row r="44" spans="1:87">
      <c r="E44" s="9"/>
      <c r="G44" s="34"/>
      <c r="H44" s="8"/>
      <c r="I44" s="9"/>
      <c r="K44" s="34"/>
      <c r="L44" s="34"/>
      <c r="M44" s="34"/>
      <c r="N44" s="34"/>
      <c r="O44" s="34"/>
      <c r="P44" s="8"/>
      <c r="Q44" s="9"/>
      <c r="S44" s="34"/>
      <c r="T44" s="8"/>
      <c r="U44" s="9"/>
      <c r="W44" s="34"/>
      <c r="X44" s="8"/>
      <c r="Y44" s="9"/>
      <c r="AA44" s="34"/>
      <c r="AB44" s="8"/>
      <c r="AC44" s="9"/>
      <c r="AE44" s="34"/>
      <c r="AF44" s="8"/>
      <c r="AG44" s="9"/>
      <c r="AV44" s="117"/>
      <c r="BI44" s="8"/>
      <c r="BJ44" s="9"/>
      <c r="BL44" s="15">
        <v>2</v>
      </c>
      <c r="BM44" s="11" t="s">
        <v>198</v>
      </c>
      <c r="BN44" s="11" t="s">
        <v>199</v>
      </c>
      <c r="BO44" s="11" t="s">
        <v>200</v>
      </c>
      <c r="CA44" s="87"/>
      <c r="CB44" s="87"/>
      <c r="CC44" s="87"/>
      <c r="CD44" s="87"/>
      <c r="CE44" s="87"/>
      <c r="CF44" s="87"/>
      <c r="CG44" s="134"/>
      <c r="CH44" s="134"/>
      <c r="CI44" s="134"/>
    </row>
    <row r="45" spans="1:87">
      <c r="E45" s="9"/>
      <c r="G45" s="34"/>
      <c r="H45" s="8"/>
      <c r="I45" s="9"/>
      <c r="K45" s="34"/>
      <c r="L45" s="34"/>
      <c r="M45" s="34"/>
      <c r="N45" s="34"/>
      <c r="O45" s="34"/>
      <c r="P45" s="8"/>
      <c r="Q45" s="9"/>
      <c r="S45" s="34"/>
      <c r="T45" s="8"/>
      <c r="U45" s="9"/>
      <c r="W45" s="34"/>
      <c r="X45" s="8"/>
      <c r="Y45" s="9"/>
      <c r="AA45" s="34"/>
      <c r="AB45" s="8"/>
      <c r="AC45" s="9"/>
      <c r="AE45" s="34"/>
      <c r="AF45" s="8"/>
      <c r="AG45" s="9"/>
      <c r="AV45" s="117"/>
      <c r="BI45" s="8"/>
      <c r="BJ45" s="9"/>
      <c r="BL45" s="15">
        <v>3</v>
      </c>
      <c r="BM45" s="11" t="s">
        <v>236</v>
      </c>
      <c r="BN45" s="11" t="s">
        <v>237</v>
      </c>
      <c r="BO45" s="11" t="s">
        <v>238</v>
      </c>
      <c r="CA45" s="87"/>
      <c r="CB45" s="87"/>
      <c r="CC45" s="87"/>
      <c r="CD45" s="87"/>
      <c r="CE45" s="87"/>
      <c r="CF45" s="87"/>
      <c r="CG45" s="134"/>
      <c r="CH45" s="134"/>
      <c r="CI45" s="134"/>
    </row>
    <row r="46" spans="1:87">
      <c r="E46" s="9"/>
      <c r="G46" s="34"/>
      <c r="H46" s="8"/>
      <c r="I46" s="9"/>
      <c r="K46" s="34"/>
      <c r="L46" s="34"/>
      <c r="M46" s="34"/>
      <c r="N46" s="34"/>
      <c r="O46" s="34"/>
      <c r="P46" s="8"/>
      <c r="Q46" s="9"/>
      <c r="S46" s="34"/>
      <c r="T46" s="8"/>
      <c r="U46" s="9"/>
      <c r="W46" s="34"/>
      <c r="X46" s="8"/>
      <c r="Y46" s="9"/>
      <c r="AA46" s="34"/>
      <c r="AB46" s="8"/>
      <c r="AC46" s="9"/>
      <c r="AE46" s="34"/>
      <c r="AF46" s="8"/>
      <c r="AG46" s="9"/>
      <c r="AV46" s="117"/>
      <c r="BI46" s="8"/>
      <c r="BJ46" s="9"/>
      <c r="BL46" s="15">
        <v>4</v>
      </c>
      <c r="BM46" s="11" t="s">
        <v>270</v>
      </c>
      <c r="BO46" s="11" t="s">
        <v>271</v>
      </c>
      <c r="CA46" s="87"/>
      <c r="CB46" s="87"/>
      <c r="CC46" s="87"/>
      <c r="CD46" s="87"/>
      <c r="CE46" s="87"/>
      <c r="CF46" s="87"/>
      <c r="CG46" s="134"/>
      <c r="CH46" s="134"/>
      <c r="CI46" s="134"/>
    </row>
    <row r="47" spans="1:87" ht="66">
      <c r="E47" s="9"/>
      <c r="G47" s="34"/>
      <c r="H47" s="8"/>
      <c r="I47" s="9"/>
      <c r="K47" s="34"/>
      <c r="L47" s="34"/>
      <c r="M47" s="34"/>
      <c r="N47" s="34"/>
      <c r="O47" s="34"/>
      <c r="P47" s="8"/>
      <c r="Q47" s="9"/>
      <c r="S47" s="34"/>
      <c r="T47" s="8"/>
      <c r="U47" s="9"/>
      <c r="W47" s="34"/>
      <c r="X47" s="8"/>
      <c r="Y47" s="9"/>
      <c r="AA47" s="34"/>
      <c r="AB47" s="8"/>
      <c r="AC47" s="9"/>
      <c r="AE47" s="34"/>
      <c r="AF47" s="8"/>
      <c r="AG47" s="9"/>
      <c r="AV47" s="117"/>
      <c r="BI47" s="8"/>
      <c r="BJ47" s="9"/>
      <c r="BL47" s="15">
        <v>5</v>
      </c>
      <c r="BM47" s="11" t="s">
        <v>303</v>
      </c>
      <c r="BO47" s="11" t="s">
        <v>304</v>
      </c>
      <c r="CA47" s="87" t="s">
        <v>309</v>
      </c>
      <c r="CB47" s="87"/>
      <c r="CC47" s="87"/>
      <c r="CD47" s="87"/>
      <c r="CE47" s="87"/>
      <c r="CF47" s="87"/>
      <c r="CG47" s="134"/>
      <c r="CH47" s="134"/>
      <c r="CI47" s="134"/>
    </row>
    <row r="48" spans="1:87">
      <c r="E48" s="9"/>
      <c r="G48" s="34"/>
      <c r="H48" s="8"/>
      <c r="I48" s="9"/>
      <c r="K48" s="34"/>
      <c r="L48" s="34"/>
      <c r="M48" s="34"/>
      <c r="N48" s="34"/>
      <c r="O48" s="34"/>
      <c r="P48" s="8"/>
      <c r="Q48" s="9"/>
      <c r="S48" s="34"/>
      <c r="T48" s="8"/>
      <c r="U48" s="9"/>
      <c r="W48" s="34"/>
      <c r="X48" s="8"/>
      <c r="Y48" s="9"/>
      <c r="AA48" s="34"/>
      <c r="AB48" s="8"/>
      <c r="AC48" s="9"/>
      <c r="AE48" s="34"/>
      <c r="AF48" s="8"/>
      <c r="AG48" s="9"/>
      <c r="AV48" s="117"/>
      <c r="BI48" s="8"/>
      <c r="BJ48" s="9"/>
      <c r="BL48" s="15">
        <v>6</v>
      </c>
      <c r="BM48" s="11" t="s">
        <v>337</v>
      </c>
      <c r="BN48" s="11" t="s">
        <v>338</v>
      </c>
      <c r="BO48" s="11" t="s">
        <v>339</v>
      </c>
      <c r="BP48" s="11" t="s">
        <v>340</v>
      </c>
      <c r="CA48" s="87" t="s">
        <v>728</v>
      </c>
      <c r="CB48" s="87" t="s">
        <v>857</v>
      </c>
      <c r="CC48" s="87"/>
      <c r="CD48" s="87"/>
      <c r="CE48" s="87"/>
      <c r="CF48" s="87"/>
      <c r="CG48" s="134"/>
      <c r="CH48" s="134"/>
      <c r="CI48" s="134"/>
    </row>
    <row r="49" spans="1:89">
      <c r="E49" s="9"/>
      <c r="G49" s="34"/>
      <c r="H49" s="8"/>
      <c r="I49" s="9"/>
      <c r="K49" s="34"/>
      <c r="L49" s="34"/>
      <c r="M49" s="34"/>
      <c r="N49" s="34"/>
      <c r="O49" s="34"/>
      <c r="P49" s="8"/>
      <c r="Q49" s="9"/>
      <c r="S49" s="34"/>
      <c r="T49" s="8"/>
      <c r="U49" s="9"/>
      <c r="W49" s="34"/>
      <c r="X49" s="8"/>
      <c r="Y49" s="9"/>
      <c r="AA49" s="34"/>
      <c r="AB49" s="8"/>
      <c r="AC49" s="9"/>
      <c r="AE49" s="34"/>
      <c r="AF49" s="8"/>
      <c r="AG49" s="9"/>
      <c r="AV49" s="117"/>
      <c r="BI49" s="8"/>
      <c r="BJ49" s="9"/>
      <c r="BL49" s="15">
        <v>7</v>
      </c>
      <c r="BO49" s="11" t="s">
        <v>371</v>
      </c>
      <c r="BP49" s="11" t="s">
        <v>372</v>
      </c>
      <c r="CA49" s="87"/>
      <c r="CB49" s="87"/>
      <c r="CC49" s="87"/>
      <c r="CD49" s="87"/>
      <c r="CE49" s="87"/>
      <c r="CF49" s="87"/>
      <c r="CG49" s="134"/>
      <c r="CH49" s="134"/>
      <c r="CI49" s="134"/>
    </row>
    <row r="50" spans="1:89" ht="49.5">
      <c r="E50" s="9"/>
      <c r="G50" s="34"/>
      <c r="H50" s="8"/>
      <c r="I50" s="9"/>
      <c r="K50" s="34"/>
      <c r="L50" s="34"/>
      <c r="M50" s="34"/>
      <c r="N50" s="34"/>
      <c r="O50" s="34"/>
      <c r="P50" s="8"/>
      <c r="Q50" s="9"/>
      <c r="S50" s="34"/>
      <c r="T50" s="8"/>
      <c r="U50" s="9"/>
      <c r="W50" s="34"/>
      <c r="X50" s="8"/>
      <c r="Y50" s="9"/>
      <c r="AA50" s="34"/>
      <c r="AB50" s="8"/>
      <c r="AC50" s="9"/>
      <c r="AE50" s="34"/>
      <c r="AF50" s="8"/>
      <c r="AG50" s="9"/>
      <c r="AV50" s="117"/>
      <c r="BI50" s="8"/>
      <c r="BJ50" s="9"/>
      <c r="BL50" s="15">
        <v>8</v>
      </c>
      <c r="BO50" s="11" t="s">
        <v>404</v>
      </c>
      <c r="BP50" s="11" t="s">
        <v>405</v>
      </c>
      <c r="CA50" s="87" t="s">
        <v>185</v>
      </c>
      <c r="CB50" s="87" t="s">
        <v>858</v>
      </c>
      <c r="CC50" s="87"/>
      <c r="CD50" s="87"/>
      <c r="CE50" s="87"/>
      <c r="CF50" s="87"/>
      <c r="CG50" s="134"/>
      <c r="CH50" s="134"/>
      <c r="CI50" s="134"/>
    </row>
    <row r="51" spans="1:89" ht="49.5">
      <c r="E51" s="9"/>
      <c r="G51" s="34"/>
      <c r="H51" s="8"/>
      <c r="I51" s="9"/>
      <c r="K51" s="34"/>
      <c r="L51" s="34"/>
      <c r="M51" s="34"/>
      <c r="N51" s="34"/>
      <c r="O51" s="34"/>
      <c r="P51" s="8"/>
      <c r="Q51" s="9"/>
      <c r="S51" s="34"/>
      <c r="T51" s="8"/>
      <c r="U51" s="9"/>
      <c r="W51" s="34"/>
      <c r="X51" s="8"/>
      <c r="Y51" s="9"/>
      <c r="AA51" s="34"/>
      <c r="AB51" s="8"/>
      <c r="AC51" s="9"/>
      <c r="AE51" s="34"/>
      <c r="AF51" s="8"/>
      <c r="AG51" s="9"/>
      <c r="AV51" s="117"/>
      <c r="BI51" s="8"/>
      <c r="BJ51" s="9"/>
      <c r="BL51" s="15">
        <v>9</v>
      </c>
      <c r="BO51" s="11" t="s">
        <v>436</v>
      </c>
      <c r="BP51" s="11" t="s">
        <v>437</v>
      </c>
      <c r="CA51" s="87"/>
      <c r="CB51" s="87" t="s">
        <v>859</v>
      </c>
      <c r="CC51" s="87"/>
      <c r="CD51" s="87"/>
      <c r="CE51" s="87"/>
      <c r="CF51" s="87"/>
      <c r="CG51" s="134"/>
      <c r="CH51" s="134"/>
      <c r="CI51" s="134"/>
    </row>
    <row r="52" spans="1:89" ht="49.5">
      <c r="E52" s="9"/>
      <c r="G52" s="34"/>
      <c r="H52" s="8"/>
      <c r="I52" s="9"/>
      <c r="K52" s="34"/>
      <c r="L52" s="34"/>
      <c r="M52" s="34"/>
      <c r="N52" s="34"/>
      <c r="O52" s="34"/>
      <c r="P52" s="8"/>
      <c r="Q52" s="9"/>
      <c r="S52" s="34"/>
      <c r="T52" s="8"/>
      <c r="U52" s="9"/>
      <c r="W52" s="34"/>
      <c r="X52" s="8"/>
      <c r="Y52" s="9"/>
      <c r="AA52" s="34"/>
      <c r="AB52" s="8"/>
      <c r="AC52" s="9"/>
      <c r="AD52" s="11">
        <v>30</v>
      </c>
      <c r="AE52" s="34">
        <v>31</v>
      </c>
      <c r="AF52" s="8"/>
      <c r="AG52" s="9"/>
      <c r="AV52" s="117"/>
      <c r="BI52" s="8"/>
      <c r="BJ52" s="9"/>
      <c r="BL52" s="15">
        <v>10</v>
      </c>
      <c r="BO52" s="11" t="s">
        <v>469</v>
      </c>
      <c r="CA52" s="87" t="s">
        <v>860</v>
      </c>
      <c r="CB52" s="87" t="s">
        <v>861</v>
      </c>
      <c r="CC52" s="87"/>
      <c r="CD52" s="87"/>
      <c r="CE52" s="87"/>
      <c r="CF52" s="87"/>
      <c r="CG52" s="134"/>
      <c r="CH52" s="134"/>
      <c r="CI52" s="134"/>
    </row>
    <row r="53" spans="1:89" ht="49.5">
      <c r="E53" s="9"/>
      <c r="G53" s="34"/>
      <c r="H53" s="8"/>
      <c r="I53" s="9"/>
      <c r="K53" s="34"/>
      <c r="L53" s="34"/>
      <c r="M53" s="34"/>
      <c r="N53" s="34"/>
      <c r="O53" s="34"/>
      <c r="P53" s="8"/>
      <c r="Q53" s="9"/>
      <c r="S53" s="34"/>
      <c r="T53" s="8"/>
      <c r="U53" s="9"/>
      <c r="W53" s="34"/>
      <c r="X53" s="8"/>
      <c r="Y53" s="9"/>
      <c r="AA53" s="34"/>
      <c r="AB53" s="8"/>
      <c r="AC53" s="9"/>
      <c r="AE53" s="34"/>
      <c r="AF53" s="8"/>
      <c r="AG53" s="9"/>
      <c r="AV53" s="117"/>
      <c r="BI53" s="8"/>
      <c r="BJ53" s="9"/>
      <c r="BL53" s="15">
        <v>11</v>
      </c>
      <c r="CA53" s="87"/>
      <c r="CB53" s="87" t="s">
        <v>862</v>
      </c>
      <c r="CC53" s="87"/>
      <c r="CD53" s="87"/>
      <c r="CE53" s="87"/>
      <c r="CF53" s="87"/>
      <c r="CG53" s="134"/>
      <c r="CH53" s="134"/>
      <c r="CI53" s="134"/>
    </row>
    <row r="54" spans="1:89" ht="66">
      <c r="E54" s="9"/>
      <c r="G54" s="34"/>
      <c r="H54" s="8"/>
      <c r="I54" s="9"/>
      <c r="K54" s="34"/>
      <c r="L54" s="34"/>
      <c r="M54" s="34"/>
      <c r="N54" s="34"/>
      <c r="O54" s="34"/>
      <c r="P54" s="8"/>
      <c r="Q54" s="9"/>
      <c r="S54" s="34"/>
      <c r="T54" s="8"/>
      <c r="U54" s="9"/>
      <c r="W54" s="34"/>
      <c r="X54" s="8"/>
      <c r="Y54" s="9"/>
      <c r="AA54" s="34"/>
      <c r="AB54" s="8"/>
      <c r="AC54" s="9"/>
      <c r="AE54" s="34"/>
      <c r="AF54" s="8"/>
      <c r="AG54" s="9"/>
      <c r="AV54" s="117"/>
      <c r="BI54" s="8"/>
      <c r="BJ54" s="9"/>
      <c r="BL54" s="15">
        <v>12</v>
      </c>
      <c r="CA54" s="87" t="s">
        <v>863</v>
      </c>
      <c r="CB54" s="87" t="s">
        <v>864</v>
      </c>
      <c r="CC54" s="87"/>
      <c r="CD54" s="87"/>
      <c r="CE54" s="87"/>
      <c r="CF54" s="87"/>
      <c r="CG54" s="134"/>
      <c r="CH54" s="134"/>
      <c r="CI54" s="134"/>
    </row>
    <row r="55" spans="1:89" ht="66">
      <c r="E55" s="9"/>
      <c r="G55" s="34"/>
      <c r="H55" s="8"/>
      <c r="I55" s="9"/>
      <c r="K55" s="34"/>
      <c r="L55" s="34"/>
      <c r="M55" s="34"/>
      <c r="N55" s="34"/>
      <c r="O55" s="34"/>
      <c r="P55" s="8"/>
      <c r="Q55" s="9"/>
      <c r="S55" s="34"/>
      <c r="T55" s="8"/>
      <c r="U55" s="9"/>
      <c r="W55" s="34"/>
      <c r="X55" s="8"/>
      <c r="Y55" s="9"/>
      <c r="AA55" s="34"/>
      <c r="AB55" s="8"/>
      <c r="AC55" s="9"/>
      <c r="AE55" s="34"/>
      <c r="AF55" s="8"/>
      <c r="AG55" s="9"/>
      <c r="AV55" s="117"/>
      <c r="BI55" s="8"/>
      <c r="BJ55" s="9"/>
      <c r="BL55" s="15">
        <v>13</v>
      </c>
      <c r="CA55" s="87"/>
      <c r="CB55" s="87" t="s">
        <v>865</v>
      </c>
      <c r="CC55" s="87"/>
      <c r="CD55" s="87"/>
      <c r="CE55" s="87"/>
      <c r="CF55" s="87"/>
      <c r="CG55" s="134"/>
      <c r="CH55" s="134"/>
      <c r="CI55" s="134"/>
    </row>
    <row r="56" spans="1:89" ht="49.5">
      <c r="E56" s="9"/>
      <c r="G56" s="34"/>
      <c r="H56" s="8"/>
      <c r="I56" s="9"/>
      <c r="K56" s="34"/>
      <c r="L56" s="34"/>
      <c r="M56" s="34"/>
      <c r="N56" s="34"/>
      <c r="O56" s="34"/>
      <c r="P56" s="8"/>
      <c r="Q56" s="9"/>
      <c r="S56" s="34"/>
      <c r="T56" s="8"/>
      <c r="U56" s="9"/>
      <c r="W56" s="34"/>
      <c r="X56" s="8"/>
      <c r="Y56" s="9"/>
      <c r="AA56" s="34"/>
      <c r="AB56" s="8"/>
      <c r="AC56" s="9"/>
      <c r="AE56" s="34"/>
      <c r="AF56" s="8"/>
      <c r="AG56" s="9"/>
      <c r="AV56" s="117"/>
      <c r="BI56" s="8"/>
      <c r="BJ56" s="9"/>
      <c r="BL56" s="15">
        <v>14</v>
      </c>
      <c r="CA56" s="87" t="s">
        <v>866</v>
      </c>
      <c r="CB56" s="87" t="s">
        <v>867</v>
      </c>
      <c r="CC56" s="87"/>
      <c r="CD56" s="87"/>
      <c r="CE56" s="87"/>
      <c r="CF56" s="87"/>
      <c r="CG56" s="134"/>
      <c r="CH56" s="134"/>
      <c r="CI56" s="134"/>
    </row>
    <row r="57" spans="1:89" ht="49.5">
      <c r="E57" s="9"/>
      <c r="G57" s="34"/>
      <c r="H57" s="8"/>
      <c r="I57" s="9"/>
      <c r="K57" s="34"/>
      <c r="L57" s="34"/>
      <c r="M57" s="34"/>
      <c r="N57" s="34"/>
      <c r="O57" s="34"/>
      <c r="P57" s="8"/>
      <c r="Q57" s="9"/>
      <c r="S57" s="34"/>
      <c r="T57" s="8"/>
      <c r="U57" s="9"/>
      <c r="W57" s="34"/>
      <c r="X57" s="8"/>
      <c r="Y57" s="9"/>
      <c r="AA57" s="34"/>
      <c r="AB57" s="8"/>
      <c r="AC57" s="9"/>
      <c r="AE57" s="34"/>
      <c r="AF57" s="8"/>
      <c r="AG57" s="9"/>
      <c r="AV57" s="117"/>
      <c r="BI57" s="8"/>
      <c r="BJ57" s="9"/>
      <c r="BL57" s="15">
        <v>15</v>
      </c>
      <c r="CA57" s="87"/>
      <c r="CB57" s="87" t="s">
        <v>868</v>
      </c>
      <c r="CC57" s="87"/>
      <c r="CD57" s="87"/>
      <c r="CE57" s="87"/>
      <c r="CF57" s="87"/>
      <c r="CG57" s="134"/>
      <c r="CH57" s="134"/>
      <c r="CI57" s="134"/>
    </row>
    <row r="58" spans="1:89" ht="66">
      <c r="E58" s="9"/>
      <c r="G58" s="34"/>
      <c r="H58" s="8"/>
      <c r="I58" s="9"/>
      <c r="K58" s="34"/>
      <c r="L58" s="34"/>
      <c r="M58" s="34"/>
      <c r="N58" s="34"/>
      <c r="O58" s="34"/>
      <c r="P58" s="8"/>
      <c r="Q58" s="9"/>
      <c r="S58" s="34"/>
      <c r="T58" s="8"/>
      <c r="U58" s="9"/>
      <c r="W58" s="34"/>
      <c r="X58" s="8"/>
      <c r="Y58" s="9"/>
      <c r="AA58" s="34"/>
      <c r="AB58" s="8"/>
      <c r="AC58" s="9"/>
      <c r="AE58" s="34"/>
      <c r="AF58" s="8"/>
      <c r="AG58" s="9"/>
      <c r="AV58" s="117"/>
      <c r="BI58" s="8"/>
      <c r="BJ58" s="9"/>
      <c r="CA58" s="87" t="s">
        <v>869</v>
      </c>
      <c r="CB58" s="87" t="s">
        <v>870</v>
      </c>
      <c r="CC58" s="87"/>
      <c r="CD58" s="87"/>
      <c r="CE58" s="87"/>
      <c r="CF58" s="87"/>
      <c r="CG58" s="134"/>
      <c r="CH58" s="134"/>
      <c r="CI58" s="134"/>
    </row>
    <row r="59" spans="1:89" ht="66">
      <c r="E59" s="9"/>
      <c r="G59" s="34"/>
      <c r="H59" s="8"/>
      <c r="I59" s="9"/>
      <c r="K59" s="34"/>
      <c r="L59" s="34"/>
      <c r="M59" s="34"/>
      <c r="N59" s="34"/>
      <c r="O59" s="34"/>
      <c r="P59" s="8"/>
      <c r="Q59" s="9"/>
      <c r="S59" s="34"/>
      <c r="T59" s="8"/>
      <c r="U59" s="9"/>
      <c r="W59" s="34"/>
      <c r="X59" s="8"/>
      <c r="Y59" s="9"/>
      <c r="AA59" s="34"/>
      <c r="AB59" s="8"/>
      <c r="AC59" s="9"/>
      <c r="AE59" s="34"/>
      <c r="AF59" s="8"/>
      <c r="AG59" s="9"/>
      <c r="AV59" s="117"/>
      <c r="BI59" s="8"/>
      <c r="BJ59" s="9"/>
      <c r="CA59" s="87"/>
      <c r="CB59" s="87" t="s">
        <v>871</v>
      </c>
      <c r="CC59" s="87"/>
      <c r="CD59" s="87"/>
      <c r="CE59" s="87"/>
      <c r="CF59" s="87"/>
      <c r="CG59" s="134"/>
      <c r="CH59" s="134"/>
      <c r="CI59" s="134"/>
    </row>
    <row r="60" spans="1:89" ht="49.5">
      <c r="D60" s="7" t="s">
        <v>872</v>
      </c>
      <c r="E60" s="9"/>
      <c r="G60" s="34"/>
      <c r="H60" s="8"/>
      <c r="I60" s="9"/>
      <c r="K60" s="34"/>
      <c r="L60" s="34"/>
      <c r="M60" s="34"/>
      <c r="N60" s="34"/>
      <c r="O60" s="34"/>
      <c r="P60" s="8"/>
      <c r="Q60" s="9"/>
      <c r="S60" s="34"/>
      <c r="T60" s="8"/>
      <c r="U60" s="9"/>
      <c r="W60" s="34"/>
      <c r="X60" s="8"/>
      <c r="Y60" s="9"/>
      <c r="AA60" s="34"/>
      <c r="AB60" s="8"/>
      <c r="AC60" s="9"/>
      <c r="AE60" s="34"/>
      <c r="AF60" s="8"/>
      <c r="AG60" s="9"/>
      <c r="AV60" s="117"/>
      <c r="BI60" s="8"/>
      <c r="BJ60" s="9"/>
      <c r="CA60" s="87" t="s">
        <v>873</v>
      </c>
      <c r="CB60" s="87" t="s">
        <v>874</v>
      </c>
      <c r="CC60" s="87"/>
      <c r="CD60" s="87"/>
      <c r="CE60" s="87"/>
      <c r="CF60" s="87"/>
      <c r="CG60" s="134"/>
      <c r="CH60" s="134"/>
      <c r="CI60" s="134"/>
    </row>
    <row r="61" spans="1:89">
      <c r="C61" s="7" t="s">
        <v>872</v>
      </c>
      <c r="E61" s="9"/>
      <c r="G61" s="34"/>
      <c r="H61" s="8"/>
      <c r="I61" s="9"/>
      <c r="K61" s="34"/>
      <c r="L61" s="34"/>
      <c r="M61" s="34"/>
      <c r="N61" s="34"/>
      <c r="O61" s="34"/>
      <c r="P61" s="8"/>
      <c r="Q61" s="9"/>
      <c r="S61" s="34"/>
      <c r="T61" s="8"/>
      <c r="U61" s="9"/>
      <c r="W61" s="34"/>
      <c r="X61" s="8"/>
      <c r="Y61" s="9"/>
      <c r="AA61" s="34"/>
      <c r="AB61" s="8"/>
      <c r="AC61" s="9"/>
      <c r="AD61" s="91"/>
      <c r="AE61" s="92"/>
      <c r="AF61" s="91"/>
      <c r="AG61" s="92"/>
      <c r="AH61" s="91"/>
      <c r="AI61" s="92"/>
      <c r="AJ61" s="91"/>
      <c r="AK61" s="92"/>
      <c r="AL61" s="91"/>
      <c r="AM61" s="92"/>
      <c r="AN61" s="91"/>
      <c r="AO61" s="92"/>
      <c r="AP61" s="91"/>
      <c r="AQ61" s="92"/>
      <c r="AR61" s="91"/>
      <c r="AS61" s="92"/>
      <c r="AT61" s="91"/>
      <c r="AU61" s="92"/>
      <c r="AV61" s="117"/>
      <c r="AW61" s="92"/>
      <c r="AX61" s="91"/>
      <c r="AY61" s="92"/>
      <c r="AZ61" s="91"/>
      <c r="BA61" s="92"/>
      <c r="BB61" s="91"/>
      <c r="BC61" s="92"/>
      <c r="BD61" s="91"/>
      <c r="BE61" s="92"/>
      <c r="BF61" s="91"/>
      <c r="BG61" s="92"/>
      <c r="BI61" s="8"/>
      <c r="BJ61" s="9"/>
      <c r="CA61" s="87"/>
      <c r="CB61" s="87" t="s">
        <v>875</v>
      </c>
      <c r="CC61" s="87"/>
      <c r="CD61" s="87"/>
      <c r="CE61" s="87"/>
      <c r="CF61" s="87"/>
      <c r="CG61" s="134"/>
      <c r="CH61" s="134"/>
      <c r="CI61" s="134"/>
    </row>
    <row r="62" spans="1:89" s="3" customFormat="1" ht="66">
      <c r="A62" s="5"/>
      <c r="B62" s="6"/>
      <c r="C62" s="54"/>
      <c r="D62" s="23" t="s">
        <v>876</v>
      </c>
      <c r="E62" s="23" t="s">
        <v>876</v>
      </c>
      <c r="F62" s="55"/>
      <c r="G62" s="56"/>
      <c r="H62" s="23" t="s">
        <v>877</v>
      </c>
      <c r="I62" s="23" t="s">
        <v>877</v>
      </c>
      <c r="J62" s="77"/>
      <c r="K62" s="56"/>
      <c r="L62" s="23" t="s">
        <v>878</v>
      </c>
      <c r="M62" s="23" t="s">
        <v>878</v>
      </c>
      <c r="N62" s="56"/>
      <c r="O62" s="56"/>
      <c r="P62" s="23" t="s">
        <v>879</v>
      </c>
      <c r="Q62" s="23" t="s">
        <v>879</v>
      </c>
      <c r="R62" s="62"/>
      <c r="S62" s="63"/>
      <c r="T62" s="23" t="s">
        <v>880</v>
      </c>
      <c r="U62" s="23" t="s">
        <v>880</v>
      </c>
      <c r="V62" s="79"/>
      <c r="W62" s="79"/>
      <c r="X62" s="23" t="s">
        <v>881</v>
      </c>
      <c r="Y62" s="23" t="s">
        <v>881</v>
      </c>
      <c r="Z62" s="77"/>
      <c r="AA62" s="56"/>
      <c r="AB62" s="23" t="s">
        <v>156</v>
      </c>
      <c r="AC62" s="23" t="s">
        <v>156</v>
      </c>
      <c r="AD62" s="77"/>
      <c r="AE62" s="56"/>
      <c r="AF62" s="23" t="s">
        <v>487</v>
      </c>
      <c r="AG62" s="23" t="s">
        <v>487</v>
      </c>
      <c r="AH62" s="77"/>
      <c r="AI62" s="77"/>
      <c r="AJ62" s="98" t="s">
        <v>173</v>
      </c>
      <c r="AK62" s="23" t="s">
        <v>173</v>
      </c>
      <c r="AL62" s="99"/>
      <c r="AM62" s="100"/>
      <c r="AN62" s="23" t="s">
        <v>161</v>
      </c>
      <c r="AO62" s="23" t="s">
        <v>161</v>
      </c>
      <c r="AR62" s="23" t="s">
        <v>172</v>
      </c>
      <c r="AS62" s="23" t="s">
        <v>172</v>
      </c>
      <c r="AV62" s="105" t="s">
        <v>160</v>
      </c>
      <c r="AW62" s="23" t="s">
        <v>160</v>
      </c>
      <c r="AZ62" s="23" t="s">
        <v>163</v>
      </c>
      <c r="BA62" s="23" t="s">
        <v>163</v>
      </c>
      <c r="BB62" s="122"/>
      <c r="BC62" s="122"/>
      <c r="BI62" s="8"/>
      <c r="BJ62" s="9"/>
      <c r="BM62" s="77" t="s">
        <v>131</v>
      </c>
      <c r="BN62" s="77" t="s">
        <v>168</v>
      </c>
      <c r="BO62" s="77"/>
      <c r="BP62" s="77"/>
      <c r="BQ62" s="77"/>
      <c r="BR62" s="77"/>
      <c r="BS62" s="77"/>
      <c r="BT62" s="77"/>
      <c r="BU62" s="77"/>
      <c r="BV62" s="77"/>
      <c r="CA62" s="129" t="s">
        <v>882</v>
      </c>
      <c r="CB62" s="129" t="s">
        <v>883</v>
      </c>
      <c r="CC62" s="129"/>
      <c r="CD62" s="129"/>
      <c r="CE62" s="129"/>
      <c r="CF62" s="129"/>
      <c r="CG62" s="135"/>
      <c r="CH62" s="135"/>
      <c r="CI62" s="135"/>
      <c r="CJ62" s="77"/>
      <c r="CK62" s="77"/>
    </row>
    <row r="63" spans="1:89" ht="66">
      <c r="B63" s="57"/>
      <c r="D63" s="28" t="s">
        <v>884</v>
      </c>
      <c r="E63" s="28" t="s">
        <v>884</v>
      </c>
      <c r="G63" s="34"/>
      <c r="H63" s="28" t="s">
        <v>884</v>
      </c>
      <c r="I63" s="28" t="s">
        <v>884</v>
      </c>
      <c r="K63" s="34"/>
      <c r="L63" s="28" t="s">
        <v>884</v>
      </c>
      <c r="M63" s="28" t="s">
        <v>884</v>
      </c>
      <c r="N63" s="34"/>
      <c r="O63" s="34"/>
      <c r="P63" s="28" t="s">
        <v>884</v>
      </c>
      <c r="Q63" s="28" t="s">
        <v>884</v>
      </c>
      <c r="R63" s="2"/>
      <c r="S63" s="2"/>
      <c r="T63" s="28" t="s">
        <v>884</v>
      </c>
      <c r="U63" s="28" t="s">
        <v>884</v>
      </c>
      <c r="V63" s="2"/>
      <c r="W63" s="2"/>
      <c r="X63" s="28" t="s">
        <v>884</v>
      </c>
      <c r="Y63" s="28" t="s">
        <v>884</v>
      </c>
      <c r="AA63" s="34"/>
      <c r="AB63" s="28" t="s">
        <v>884</v>
      </c>
      <c r="AC63" s="28" t="s">
        <v>885</v>
      </c>
      <c r="AE63" s="34"/>
      <c r="AF63" s="28" t="s">
        <v>884</v>
      </c>
      <c r="AG63" s="28" t="s">
        <v>884</v>
      </c>
      <c r="AJ63" s="101" t="s">
        <v>884</v>
      </c>
      <c r="AK63" s="28" t="s">
        <v>884</v>
      </c>
      <c r="AN63" s="28" t="s">
        <v>884</v>
      </c>
      <c r="AO63" s="28" t="s">
        <v>884</v>
      </c>
      <c r="AR63" s="28" t="s">
        <v>884</v>
      </c>
      <c r="AS63" s="28" t="s">
        <v>884</v>
      </c>
      <c r="AV63" s="28" t="s">
        <v>884</v>
      </c>
      <c r="AW63" s="28" t="s">
        <v>884</v>
      </c>
      <c r="AZ63" s="28" t="s">
        <v>884</v>
      </c>
      <c r="BA63" s="28" t="s">
        <v>884</v>
      </c>
      <c r="BB63" s="123"/>
      <c r="BC63" s="123"/>
      <c r="BI63" s="8"/>
      <c r="BJ63" s="9"/>
      <c r="BM63" s="11" t="s">
        <v>886</v>
      </c>
      <c r="BO63" s="11" t="s">
        <v>887</v>
      </c>
      <c r="CA63" s="87"/>
      <c r="CB63" s="87" t="s">
        <v>888</v>
      </c>
      <c r="CC63" s="87"/>
      <c r="CD63" s="87"/>
      <c r="CE63" s="87"/>
      <c r="CF63" s="87"/>
      <c r="CG63" s="134"/>
      <c r="CH63" s="134"/>
      <c r="CI63" s="134"/>
    </row>
    <row r="64" spans="1:89" ht="49.5">
      <c r="D64" s="32" t="s">
        <v>32</v>
      </c>
      <c r="E64" s="33" t="s">
        <v>33</v>
      </c>
      <c r="G64" s="34"/>
      <c r="H64" s="32" t="s">
        <v>32</v>
      </c>
      <c r="I64" s="33" t="s">
        <v>33</v>
      </c>
      <c r="K64" s="34"/>
      <c r="L64" s="32" t="s">
        <v>32</v>
      </c>
      <c r="M64" s="33" t="s">
        <v>33</v>
      </c>
      <c r="N64" s="34"/>
      <c r="O64" s="34"/>
      <c r="P64" s="65" t="s">
        <v>32</v>
      </c>
      <c r="Q64" s="66" t="s">
        <v>33</v>
      </c>
      <c r="S64" s="34"/>
      <c r="T64" s="65" t="s">
        <v>32</v>
      </c>
      <c r="U64" s="66" t="s">
        <v>33</v>
      </c>
      <c r="V64" s="80"/>
      <c r="W64" s="34"/>
      <c r="X64" s="65" t="s">
        <v>32</v>
      </c>
      <c r="Y64" s="66" t="s">
        <v>33</v>
      </c>
      <c r="AA64" s="34"/>
      <c r="AB64" s="32" t="s">
        <v>32</v>
      </c>
      <c r="AC64" s="33" t="s">
        <v>33</v>
      </c>
      <c r="AE64" s="34"/>
      <c r="AF64" s="32" t="s">
        <v>32</v>
      </c>
      <c r="AG64" s="33" t="s">
        <v>33</v>
      </c>
      <c r="AJ64" s="102" t="s">
        <v>32</v>
      </c>
      <c r="AK64" s="33" t="s">
        <v>33</v>
      </c>
      <c r="AN64" s="32" t="s">
        <v>32</v>
      </c>
      <c r="AO64" s="33" t="s">
        <v>33</v>
      </c>
      <c r="AR64" s="32" t="s">
        <v>32</v>
      </c>
      <c r="AS64" s="33" t="s">
        <v>33</v>
      </c>
      <c r="AV64" s="118" t="s">
        <v>32</v>
      </c>
      <c r="AW64" s="33" t="s">
        <v>33</v>
      </c>
      <c r="AZ64" s="32" t="s">
        <v>32</v>
      </c>
      <c r="BA64" s="33" t="s">
        <v>33</v>
      </c>
      <c r="BB64" s="124"/>
      <c r="BC64" s="124"/>
      <c r="BJ64" s="11"/>
      <c r="BM64" s="11" t="s">
        <v>889</v>
      </c>
      <c r="BN64" s="11" t="s">
        <v>890</v>
      </c>
      <c r="BO64" s="11" t="s">
        <v>891</v>
      </c>
      <c r="BP64" s="11" t="s">
        <v>892</v>
      </c>
      <c r="BQ64" s="11" t="s">
        <v>893</v>
      </c>
      <c r="BR64" s="11" t="s">
        <v>894</v>
      </c>
      <c r="CA64" s="87" t="s">
        <v>895</v>
      </c>
      <c r="CB64" s="87" t="s">
        <v>896</v>
      </c>
      <c r="CC64" s="87"/>
      <c r="CD64" s="87"/>
      <c r="CE64" s="87"/>
      <c r="CF64" s="87"/>
      <c r="CG64" s="134"/>
      <c r="CH64" s="134"/>
      <c r="CI64" s="134"/>
    </row>
    <row r="65" spans="4:87" ht="82.5">
      <c r="D65" s="136" t="s">
        <v>897</v>
      </c>
      <c r="E65" s="37" t="s">
        <v>898</v>
      </c>
      <c r="G65" s="34">
        <v>34</v>
      </c>
      <c r="H65" s="39" t="s">
        <v>219</v>
      </c>
      <c r="I65" s="141" t="s">
        <v>899</v>
      </c>
      <c r="K65" s="34">
        <v>34</v>
      </c>
      <c r="L65" s="142" t="s">
        <v>900</v>
      </c>
      <c r="M65" s="39" t="s">
        <v>901</v>
      </c>
      <c r="N65" s="34"/>
      <c r="O65" s="34"/>
      <c r="P65" s="39" t="s">
        <v>219</v>
      </c>
      <c r="Q65" s="67" t="s">
        <v>902</v>
      </c>
      <c r="S65" s="34"/>
      <c r="T65" s="36" t="s">
        <v>903</v>
      </c>
      <c r="U65" s="39" t="s">
        <v>904</v>
      </c>
      <c r="W65" s="34"/>
      <c r="X65" s="36" t="s">
        <v>905</v>
      </c>
      <c r="Y65" s="39" t="s">
        <v>906</v>
      </c>
      <c r="AA65" s="34"/>
      <c r="AB65" s="136" t="s">
        <v>907</v>
      </c>
      <c r="AC65" s="39" t="s">
        <v>908</v>
      </c>
      <c r="AE65" s="34"/>
      <c r="AF65" s="134" t="s">
        <v>909</v>
      </c>
      <c r="AG65" s="39" t="s">
        <v>910</v>
      </c>
      <c r="AJ65" s="155" t="s">
        <v>911</v>
      </c>
      <c r="AK65" s="156" t="s">
        <v>912</v>
      </c>
      <c r="AN65" s="136" t="s">
        <v>913</v>
      </c>
      <c r="AO65" s="165" t="s">
        <v>914</v>
      </c>
      <c r="AR65" s="136" t="s">
        <v>915</v>
      </c>
      <c r="AS65" s="166" t="s">
        <v>916</v>
      </c>
      <c r="AV65" s="155" t="s">
        <v>917</v>
      </c>
      <c r="AW65" s="36" t="s">
        <v>918</v>
      </c>
      <c r="AZ65" s="36" t="s">
        <v>235</v>
      </c>
      <c r="BA65" s="36" t="s">
        <v>235</v>
      </c>
      <c r="BJ65" s="11"/>
      <c r="BM65" s="11" t="s">
        <v>919</v>
      </c>
      <c r="BN65" s="11" t="s">
        <v>920</v>
      </c>
      <c r="BO65" s="11" t="s">
        <v>921</v>
      </c>
      <c r="CA65" s="87"/>
      <c r="CB65" s="87" t="s">
        <v>922</v>
      </c>
      <c r="CC65" s="87"/>
      <c r="CD65" s="87"/>
      <c r="CE65" s="87"/>
      <c r="CF65" s="87"/>
      <c r="CG65" s="134"/>
      <c r="CH65" s="134"/>
      <c r="CI65" s="134"/>
    </row>
    <row r="66" spans="4:87" ht="49.5">
      <c r="D66" s="50" t="s">
        <v>923</v>
      </c>
      <c r="E66" s="41" t="s">
        <v>924</v>
      </c>
      <c r="G66" s="34"/>
      <c r="H66" s="50" t="s">
        <v>925</v>
      </c>
      <c r="I66" s="143" t="s">
        <v>926</v>
      </c>
      <c r="K66" s="34"/>
      <c r="L66" s="144" t="s">
        <v>927</v>
      </c>
      <c r="M66" s="72" t="s">
        <v>928</v>
      </c>
      <c r="N66" s="34"/>
      <c r="O66" s="34"/>
      <c r="P66" s="40" t="s">
        <v>929</v>
      </c>
      <c r="Q66" s="82" t="s">
        <v>930</v>
      </c>
      <c r="S66" s="34"/>
      <c r="T66" s="50" t="s">
        <v>931</v>
      </c>
      <c r="U66" s="72" t="s">
        <v>932</v>
      </c>
      <c r="W66" s="34"/>
      <c r="X66" s="50" t="s">
        <v>933</v>
      </c>
      <c r="Y66" s="72" t="s">
        <v>934</v>
      </c>
      <c r="AA66" s="34"/>
      <c r="AB66" s="136" t="s">
        <v>935</v>
      </c>
      <c r="AC66" s="72" t="s">
        <v>936</v>
      </c>
      <c r="AE66" s="34"/>
      <c r="AF66" s="136" t="s">
        <v>937</v>
      </c>
      <c r="AG66" s="50" t="s">
        <v>938</v>
      </c>
      <c r="AJ66" s="155" t="s">
        <v>939</v>
      </c>
      <c r="AK66" s="157" t="s">
        <v>940</v>
      </c>
      <c r="AN66" s="136" t="s">
        <v>941</v>
      </c>
      <c r="AO66" s="167" t="s">
        <v>942</v>
      </c>
      <c r="AR66" s="50" t="s">
        <v>943</v>
      </c>
      <c r="AS66" s="114" t="s">
        <v>944</v>
      </c>
      <c r="AV66" s="155" t="s">
        <v>945</v>
      </c>
      <c r="AW66" s="36" t="s">
        <v>946</v>
      </c>
      <c r="BJ66" s="11"/>
      <c r="BM66" s="11" t="s">
        <v>947</v>
      </c>
      <c r="BN66" s="11" t="s">
        <v>948</v>
      </c>
      <c r="BO66" s="11" t="s">
        <v>949</v>
      </c>
      <c r="CA66" s="87"/>
      <c r="CB66" s="87" t="s">
        <v>728</v>
      </c>
      <c r="CC66" s="87"/>
      <c r="CD66" s="87"/>
      <c r="CE66" s="87"/>
      <c r="CF66" s="87"/>
      <c r="CG66" s="134"/>
      <c r="CH66" s="134"/>
      <c r="CI66" s="134"/>
    </row>
    <row r="67" spans="4:87" ht="66">
      <c r="D67" s="50" t="s">
        <v>950</v>
      </c>
      <c r="E67" s="41" t="s">
        <v>951</v>
      </c>
      <c r="G67" s="34"/>
      <c r="H67" s="50" t="s">
        <v>952</v>
      </c>
      <c r="I67" s="143" t="s">
        <v>953</v>
      </c>
      <c r="K67" s="34"/>
      <c r="L67" s="144" t="s">
        <v>954</v>
      </c>
      <c r="M67" s="72" t="s">
        <v>955</v>
      </c>
      <c r="N67" s="34"/>
      <c r="O67" s="34"/>
      <c r="P67" s="40" t="s">
        <v>956</v>
      </c>
      <c r="Q67" s="82" t="s">
        <v>957</v>
      </c>
      <c r="S67" s="34"/>
      <c r="T67" s="50" t="s">
        <v>958</v>
      </c>
      <c r="U67" s="72" t="s">
        <v>959</v>
      </c>
      <c r="W67" s="34"/>
      <c r="X67" s="50" t="s">
        <v>960</v>
      </c>
      <c r="Y67" s="72" t="s">
        <v>961</v>
      </c>
      <c r="AA67" s="34"/>
      <c r="AB67" s="136" t="s">
        <v>935</v>
      </c>
      <c r="AC67" s="72" t="s">
        <v>962</v>
      </c>
      <c r="AE67" s="34"/>
      <c r="AF67" s="134" t="s">
        <v>963</v>
      </c>
      <c r="AG67" s="145" t="s">
        <v>964</v>
      </c>
      <c r="AJ67" s="155" t="s">
        <v>965</v>
      </c>
      <c r="AK67" s="156" t="s">
        <v>966</v>
      </c>
      <c r="AN67" s="136" t="s">
        <v>967</v>
      </c>
      <c r="AO67" s="165" t="s">
        <v>968</v>
      </c>
      <c r="AR67" s="50" t="s">
        <v>969</v>
      </c>
      <c r="AS67" s="114" t="s">
        <v>970</v>
      </c>
      <c r="AV67" s="155" t="s">
        <v>971</v>
      </c>
      <c r="AW67" s="36" t="s">
        <v>972</v>
      </c>
      <c r="BJ67" s="11"/>
      <c r="BM67" s="11" t="s">
        <v>973</v>
      </c>
      <c r="BN67" s="11" t="s">
        <v>974</v>
      </c>
      <c r="BO67" s="11" t="s">
        <v>975</v>
      </c>
      <c r="CA67" s="87" t="s">
        <v>976</v>
      </c>
      <c r="CB67" s="87" t="s">
        <v>977</v>
      </c>
      <c r="CC67" s="87"/>
      <c r="CD67" s="87"/>
      <c r="CE67" s="87"/>
      <c r="CF67" s="87"/>
      <c r="CG67" s="134"/>
      <c r="CH67" s="134"/>
      <c r="CI67" s="134"/>
    </row>
    <row r="68" spans="4:87" ht="82.5">
      <c r="D68" s="50" t="s">
        <v>978</v>
      </c>
      <c r="E68" s="41" t="s">
        <v>979</v>
      </c>
      <c r="G68" s="34"/>
      <c r="H68" s="50" t="s">
        <v>980</v>
      </c>
      <c r="I68" s="143" t="s">
        <v>981</v>
      </c>
      <c r="K68" s="34"/>
      <c r="L68" s="144" t="s">
        <v>982</v>
      </c>
      <c r="M68" s="72" t="s">
        <v>983</v>
      </c>
      <c r="N68" s="34"/>
      <c r="O68" s="34"/>
      <c r="P68" s="40" t="s">
        <v>984</v>
      </c>
      <c r="Q68" s="82" t="s">
        <v>985</v>
      </c>
      <c r="S68" s="34"/>
      <c r="T68" s="50" t="s">
        <v>986</v>
      </c>
      <c r="U68" s="72" t="s">
        <v>987</v>
      </c>
      <c r="W68" s="34"/>
      <c r="X68" s="50" t="s">
        <v>988</v>
      </c>
      <c r="Y68" s="72" t="s">
        <v>989</v>
      </c>
      <c r="AA68" s="34"/>
      <c r="AB68" s="136" t="s">
        <v>990</v>
      </c>
      <c r="AC68" s="72" t="s">
        <v>991</v>
      </c>
      <c r="AE68" s="34"/>
      <c r="AF68" s="136" t="s">
        <v>992</v>
      </c>
      <c r="AG68" s="50" t="s">
        <v>993</v>
      </c>
      <c r="AJ68" s="155" t="s">
        <v>994</v>
      </c>
      <c r="AK68" s="157" t="s">
        <v>995</v>
      </c>
      <c r="AN68" s="136" t="s">
        <v>996</v>
      </c>
      <c r="AO68" s="165" t="s">
        <v>997</v>
      </c>
      <c r="AR68" s="50" t="s">
        <v>998</v>
      </c>
      <c r="AS68" s="114" t="s">
        <v>999</v>
      </c>
      <c r="AV68" s="155" t="s">
        <v>1000</v>
      </c>
      <c r="AW68" s="36" t="s">
        <v>1001</v>
      </c>
      <c r="BJ68" s="11"/>
      <c r="BM68" s="11" t="s">
        <v>1002</v>
      </c>
      <c r="BN68" s="11" t="s">
        <v>1003</v>
      </c>
      <c r="BO68" s="11" t="s">
        <v>1004</v>
      </c>
      <c r="CA68" s="87"/>
      <c r="CB68" s="87" t="s">
        <v>1005</v>
      </c>
      <c r="CC68" s="87"/>
      <c r="CD68" s="87"/>
      <c r="CE68" s="87"/>
      <c r="CF68" s="87"/>
      <c r="CG68" s="134"/>
      <c r="CH68" s="134"/>
      <c r="CI68" s="134"/>
    </row>
    <row r="69" spans="4:87" ht="66">
      <c r="D69" s="50" t="s">
        <v>1006</v>
      </c>
      <c r="E69" s="41" t="s">
        <v>1007</v>
      </c>
      <c r="G69" s="34"/>
      <c r="H69" s="72" t="s">
        <v>1008</v>
      </c>
      <c r="I69" s="143" t="s">
        <v>1009</v>
      </c>
      <c r="K69" s="34"/>
      <c r="L69" s="144" t="s">
        <v>1010</v>
      </c>
      <c r="M69" s="145" t="s">
        <v>1011</v>
      </c>
      <c r="N69" s="34"/>
      <c r="O69" s="34"/>
      <c r="P69" s="72" t="s">
        <v>1008</v>
      </c>
      <c r="Q69" s="82" t="s">
        <v>1012</v>
      </c>
      <c r="S69" s="34"/>
      <c r="T69" s="50" t="s">
        <v>1013</v>
      </c>
      <c r="U69" s="72" t="s">
        <v>1014</v>
      </c>
      <c r="W69" s="34"/>
      <c r="X69" s="50" t="s">
        <v>1015</v>
      </c>
      <c r="Y69" s="72" t="s">
        <v>1016</v>
      </c>
      <c r="AA69" s="34"/>
      <c r="AB69" s="136" t="s">
        <v>990</v>
      </c>
      <c r="AC69" s="72" t="s">
        <v>1017</v>
      </c>
      <c r="AE69" s="34"/>
      <c r="AF69" s="50" t="s">
        <v>1018</v>
      </c>
      <c r="AG69" s="72" t="s">
        <v>1019</v>
      </c>
      <c r="AJ69" s="155" t="s">
        <v>1020</v>
      </c>
      <c r="AK69" s="156" t="s">
        <v>1021</v>
      </c>
      <c r="AN69" s="136" t="s">
        <v>1022</v>
      </c>
      <c r="AO69" s="165" t="s">
        <v>1023</v>
      </c>
      <c r="AR69" s="50" t="s">
        <v>1024</v>
      </c>
      <c r="AS69" s="114" t="s">
        <v>1025</v>
      </c>
      <c r="AV69" s="155" t="s">
        <v>1026</v>
      </c>
      <c r="AW69" s="36" t="s">
        <v>1027</v>
      </c>
      <c r="BJ69" s="36"/>
      <c r="BN69" s="11" t="s">
        <v>1028</v>
      </c>
      <c r="BO69" s="11" t="s">
        <v>1029</v>
      </c>
      <c r="CA69" s="87"/>
      <c r="CB69" s="87"/>
      <c r="CC69" s="87"/>
      <c r="CD69" s="87"/>
      <c r="CE69" s="87"/>
      <c r="CF69" s="87"/>
      <c r="CG69" s="134"/>
      <c r="CH69" s="134"/>
      <c r="CI69" s="134"/>
    </row>
    <row r="70" spans="4:87" ht="66">
      <c r="D70" s="50" t="s">
        <v>1030</v>
      </c>
      <c r="E70" s="41" t="s">
        <v>1031</v>
      </c>
      <c r="G70" s="34"/>
      <c r="H70" s="50" t="s">
        <v>1032</v>
      </c>
      <c r="I70" s="143" t="s">
        <v>1033</v>
      </c>
      <c r="K70" s="34"/>
      <c r="L70" s="144" t="s">
        <v>1034</v>
      </c>
      <c r="M70" s="72" t="s">
        <v>1035</v>
      </c>
      <c r="N70" s="34"/>
      <c r="O70" s="34"/>
      <c r="P70" s="50" t="s">
        <v>1036</v>
      </c>
      <c r="Q70" s="82" t="s">
        <v>1037</v>
      </c>
      <c r="S70" s="34"/>
      <c r="T70" s="50" t="s">
        <v>1038</v>
      </c>
      <c r="U70" s="72" t="s">
        <v>1039</v>
      </c>
      <c r="W70" s="34"/>
      <c r="X70" s="50" t="s">
        <v>1040</v>
      </c>
      <c r="Y70" s="72" t="s">
        <v>1041</v>
      </c>
      <c r="AA70" s="34"/>
      <c r="AB70" s="136" t="s">
        <v>935</v>
      </c>
      <c r="AC70" s="72" t="s">
        <v>1042</v>
      </c>
      <c r="AE70" s="34"/>
      <c r="AF70" s="134" t="s">
        <v>1043</v>
      </c>
      <c r="AG70" s="72" t="s">
        <v>1044</v>
      </c>
      <c r="AJ70" s="155" t="s">
        <v>1045</v>
      </c>
      <c r="AK70" s="157" t="s">
        <v>1046</v>
      </c>
      <c r="AN70" s="136" t="s">
        <v>1047</v>
      </c>
      <c r="AO70" s="165" t="s">
        <v>1048</v>
      </c>
      <c r="AR70" s="50" t="s">
        <v>1049</v>
      </c>
      <c r="AS70" s="114" t="s">
        <v>1050</v>
      </c>
      <c r="AV70" s="155" t="s">
        <v>1051</v>
      </c>
      <c r="AW70" s="36" t="s">
        <v>1052</v>
      </c>
      <c r="BJ70" s="36"/>
      <c r="BN70" s="11" t="s">
        <v>1053</v>
      </c>
      <c r="CA70" s="87"/>
      <c r="CB70" s="87"/>
      <c r="CC70" s="87"/>
      <c r="CD70" s="87"/>
      <c r="CE70" s="87"/>
      <c r="CF70" s="87"/>
      <c r="CG70" s="134"/>
      <c r="CH70" s="134"/>
      <c r="CI70" s="134"/>
    </row>
    <row r="71" spans="4:87" ht="66">
      <c r="D71" s="50" t="s">
        <v>1054</v>
      </c>
      <c r="E71" s="41" t="s">
        <v>1055</v>
      </c>
      <c r="G71" s="34"/>
      <c r="H71" s="50" t="s">
        <v>1056</v>
      </c>
      <c r="I71" s="143" t="s">
        <v>1057</v>
      </c>
      <c r="K71" s="34"/>
      <c r="L71" s="144" t="s">
        <v>1058</v>
      </c>
      <c r="M71" s="72" t="s">
        <v>1059</v>
      </c>
      <c r="N71" s="34"/>
      <c r="O71" s="34"/>
      <c r="P71" s="50" t="s">
        <v>1060</v>
      </c>
      <c r="Q71" s="82" t="s">
        <v>1061</v>
      </c>
      <c r="S71" s="34"/>
      <c r="T71" s="50" t="s">
        <v>1062</v>
      </c>
      <c r="U71" s="72" t="s">
        <v>1063</v>
      </c>
      <c r="W71" s="34"/>
      <c r="X71" s="50" t="s">
        <v>1064</v>
      </c>
      <c r="Y71" s="72" t="s">
        <v>1065</v>
      </c>
      <c r="AA71" s="34"/>
      <c r="AB71" s="136" t="s">
        <v>1066</v>
      </c>
      <c r="AC71" s="72" t="s">
        <v>1042</v>
      </c>
      <c r="AE71" s="34"/>
      <c r="AF71" s="136" t="s">
        <v>1067</v>
      </c>
      <c r="AG71" s="50" t="s">
        <v>1068</v>
      </c>
      <c r="AJ71" s="155" t="s">
        <v>1069</v>
      </c>
      <c r="AK71" s="157" t="s">
        <v>1070</v>
      </c>
      <c r="AN71" s="136" t="s">
        <v>1071</v>
      </c>
      <c r="AO71" s="165" t="s">
        <v>1072</v>
      </c>
      <c r="AR71" s="50" t="s">
        <v>1073</v>
      </c>
      <c r="AS71" s="114" t="s">
        <v>1074</v>
      </c>
      <c r="AV71" s="155" t="s">
        <v>1075</v>
      </c>
      <c r="AW71" s="36" t="s">
        <v>1076</v>
      </c>
      <c r="BJ71" s="36"/>
      <c r="BN71" s="11" t="s">
        <v>1077</v>
      </c>
      <c r="CA71" s="87"/>
      <c r="CB71" s="87"/>
      <c r="CC71" s="87"/>
      <c r="CD71" s="87"/>
      <c r="CE71" s="87"/>
      <c r="CF71" s="87"/>
      <c r="CG71" s="134"/>
      <c r="CH71" s="134"/>
      <c r="CI71" s="134"/>
    </row>
    <row r="72" spans="4:87" ht="66">
      <c r="D72" s="50" t="s">
        <v>1078</v>
      </c>
      <c r="E72" s="41" t="s">
        <v>1079</v>
      </c>
      <c r="G72" s="34"/>
      <c r="H72" s="43" t="s">
        <v>508</v>
      </c>
      <c r="I72" s="70" t="s">
        <v>1080</v>
      </c>
      <c r="K72" s="34"/>
      <c r="L72" s="144" t="s">
        <v>1081</v>
      </c>
      <c r="M72" s="72" t="s">
        <v>1082</v>
      </c>
      <c r="N72" s="34"/>
      <c r="O72" s="34"/>
      <c r="P72" s="50" t="s">
        <v>1083</v>
      </c>
      <c r="Q72" s="82" t="s">
        <v>1084</v>
      </c>
      <c r="S72" s="34"/>
      <c r="T72" s="50" t="s">
        <v>1085</v>
      </c>
      <c r="U72" s="72" t="s">
        <v>1086</v>
      </c>
      <c r="W72" s="34"/>
      <c r="X72" s="50" t="s">
        <v>1087</v>
      </c>
      <c r="Y72" s="72" t="s">
        <v>1088</v>
      </c>
      <c r="AA72" s="34"/>
      <c r="AB72" s="136" t="s">
        <v>1089</v>
      </c>
      <c r="AC72" s="72" t="s">
        <v>1090</v>
      </c>
      <c r="AE72" s="34"/>
      <c r="AF72" s="50" t="s">
        <v>1091</v>
      </c>
      <c r="AG72" s="72" t="s">
        <v>1092</v>
      </c>
      <c r="AJ72" s="155" t="s">
        <v>1093</v>
      </c>
      <c r="AK72" s="157" t="s">
        <v>1094</v>
      </c>
      <c r="AN72" s="136" t="s">
        <v>1095</v>
      </c>
      <c r="AO72" s="165" t="s">
        <v>1096</v>
      </c>
      <c r="AR72" s="50" t="s">
        <v>1097</v>
      </c>
      <c r="AS72" s="114" t="s">
        <v>1098</v>
      </c>
      <c r="AV72" s="155" t="s">
        <v>1099</v>
      </c>
      <c r="AW72" s="36" t="s">
        <v>1100</v>
      </c>
      <c r="BJ72" s="36"/>
      <c r="BN72" s="11" t="s">
        <v>1101</v>
      </c>
      <c r="CA72" s="87"/>
      <c r="CB72" s="87"/>
      <c r="CC72" s="87"/>
      <c r="CD72" s="87"/>
      <c r="CE72" s="87"/>
      <c r="CF72" s="87"/>
      <c r="CG72" s="134"/>
      <c r="CH72" s="134"/>
      <c r="CI72" s="134"/>
    </row>
    <row r="73" spans="4:87" ht="66">
      <c r="D73" s="50" t="s">
        <v>1102</v>
      </c>
      <c r="E73" s="41" t="s">
        <v>1103</v>
      </c>
      <c r="G73" s="34"/>
      <c r="H73" s="50" t="s">
        <v>1104</v>
      </c>
      <c r="I73" s="143" t="s">
        <v>1105</v>
      </c>
      <c r="K73" s="34"/>
      <c r="L73" s="144" t="s">
        <v>1106</v>
      </c>
      <c r="M73" s="72" t="s">
        <v>1107</v>
      </c>
      <c r="N73" s="34"/>
      <c r="O73" s="34"/>
      <c r="P73" s="146" t="s">
        <v>1108</v>
      </c>
      <c r="Q73" s="151" t="s">
        <v>1109</v>
      </c>
      <c r="S73" s="34"/>
      <c r="T73" s="50" t="s">
        <v>1110</v>
      </c>
      <c r="U73" s="72" t="s">
        <v>1111</v>
      </c>
      <c r="W73" s="34"/>
      <c r="X73" s="50" t="s">
        <v>1112</v>
      </c>
      <c r="Y73" s="72" t="s">
        <v>1113</v>
      </c>
      <c r="AA73" s="34"/>
      <c r="AB73" s="136" t="s">
        <v>1114</v>
      </c>
      <c r="AC73" s="72" t="s">
        <v>1115</v>
      </c>
      <c r="AE73" s="34"/>
      <c r="AF73" s="134" t="s">
        <v>1116</v>
      </c>
      <c r="AG73" s="72" t="s">
        <v>1117</v>
      </c>
      <c r="AJ73" s="117" t="s">
        <v>1118</v>
      </c>
      <c r="AK73" s="157" t="s">
        <v>1119</v>
      </c>
      <c r="AN73" s="136" t="s">
        <v>1120</v>
      </c>
      <c r="AO73" s="165" t="s">
        <v>1121</v>
      </c>
      <c r="AR73" s="50" t="s">
        <v>1122</v>
      </c>
      <c r="AS73" s="114" t="s">
        <v>1123</v>
      </c>
      <c r="AV73" s="155" t="s">
        <v>1124</v>
      </c>
      <c r="AW73" s="36" t="s">
        <v>1125</v>
      </c>
      <c r="BJ73" s="36"/>
      <c r="BN73" s="11" t="s">
        <v>1126</v>
      </c>
      <c r="CA73" s="87"/>
      <c r="CB73" s="87"/>
      <c r="CC73" s="87"/>
      <c r="CD73" s="87"/>
      <c r="CE73" s="87"/>
      <c r="CF73" s="87"/>
      <c r="CG73" s="134"/>
      <c r="CH73" s="134"/>
      <c r="CI73" s="134"/>
    </row>
    <row r="74" spans="4:87" ht="99">
      <c r="D74" s="50" t="s">
        <v>1127</v>
      </c>
      <c r="E74" s="41" t="s">
        <v>1128</v>
      </c>
      <c r="G74" s="34"/>
      <c r="H74" s="50" t="s">
        <v>1129</v>
      </c>
      <c r="I74" s="143" t="s">
        <v>1130</v>
      </c>
      <c r="K74" s="34"/>
      <c r="L74" s="144" t="s">
        <v>1131</v>
      </c>
      <c r="M74" s="72" t="s">
        <v>1132</v>
      </c>
      <c r="N74" s="34"/>
      <c r="O74" s="34"/>
      <c r="P74" s="50" t="s">
        <v>1133</v>
      </c>
      <c r="Q74" s="82" t="s">
        <v>1134</v>
      </c>
      <c r="S74" s="34"/>
      <c r="T74" s="50" t="s">
        <v>1135</v>
      </c>
      <c r="U74" s="72" t="s">
        <v>1136</v>
      </c>
      <c r="W74" s="34"/>
      <c r="X74" s="50" t="s">
        <v>1137</v>
      </c>
      <c r="Y74" s="72" t="s">
        <v>1138</v>
      </c>
      <c r="AA74" s="34"/>
      <c r="AB74" s="136" t="s">
        <v>1139</v>
      </c>
      <c r="AC74" s="72" t="s">
        <v>1140</v>
      </c>
      <c r="AE74" s="34"/>
      <c r="AF74" s="136" t="s">
        <v>1141</v>
      </c>
      <c r="AG74" s="72" t="s">
        <v>1142</v>
      </c>
      <c r="AJ74" s="117" t="s">
        <v>1143</v>
      </c>
      <c r="AK74" s="157" t="s">
        <v>1144</v>
      </c>
      <c r="AN74" s="136" t="s">
        <v>1145</v>
      </c>
      <c r="AO74" s="165" t="s">
        <v>1146</v>
      </c>
      <c r="AR74" s="50" t="s">
        <v>1147</v>
      </c>
      <c r="AS74" s="114" t="s">
        <v>1148</v>
      </c>
      <c r="AV74" s="155" t="s">
        <v>1149</v>
      </c>
      <c r="AW74" s="36" t="s">
        <v>1150</v>
      </c>
      <c r="BJ74" s="36"/>
      <c r="CA74" s="87"/>
      <c r="CB74" s="87"/>
      <c r="CC74" s="87"/>
      <c r="CD74" s="87"/>
      <c r="CE74" s="87"/>
      <c r="CF74" s="87"/>
      <c r="CG74" s="134"/>
      <c r="CH74" s="134"/>
      <c r="CI74" s="134"/>
    </row>
    <row r="75" spans="4:87" ht="82.5">
      <c r="D75" s="50" t="s">
        <v>1151</v>
      </c>
      <c r="E75" s="41" t="s">
        <v>1152</v>
      </c>
      <c r="G75" s="34"/>
      <c r="H75" s="50" t="s">
        <v>1153</v>
      </c>
      <c r="I75" s="70" t="s">
        <v>1154</v>
      </c>
      <c r="K75" s="34"/>
      <c r="L75" s="144" t="s">
        <v>1155</v>
      </c>
      <c r="M75" s="72" t="s">
        <v>1156</v>
      </c>
      <c r="N75" s="34"/>
      <c r="O75" s="34"/>
      <c r="P75" s="50" t="s">
        <v>1157</v>
      </c>
      <c r="Q75" s="82" t="s">
        <v>1158</v>
      </c>
      <c r="S75" s="34"/>
      <c r="T75" s="50" t="s">
        <v>1159</v>
      </c>
      <c r="U75" s="72" t="s">
        <v>1160</v>
      </c>
      <c r="W75" s="34"/>
      <c r="X75" s="50" t="s">
        <v>1161</v>
      </c>
      <c r="Y75" s="72" t="s">
        <v>1162</v>
      </c>
      <c r="AA75" s="34"/>
      <c r="AB75" s="136" t="s">
        <v>1163</v>
      </c>
      <c r="AC75" s="72" t="s">
        <v>1164</v>
      </c>
      <c r="AE75" s="34"/>
      <c r="AF75" s="50" t="s">
        <v>1165</v>
      </c>
      <c r="AG75" s="50" t="s">
        <v>1166</v>
      </c>
      <c r="AJ75" s="117" t="s">
        <v>1167</v>
      </c>
      <c r="AK75" s="157" t="s">
        <v>1168</v>
      </c>
      <c r="AN75" s="136" t="s">
        <v>1169</v>
      </c>
      <c r="AO75" s="165" t="s">
        <v>1170</v>
      </c>
      <c r="AR75" s="50" t="s">
        <v>1171</v>
      </c>
      <c r="AS75" s="114" t="s">
        <v>1172</v>
      </c>
      <c r="AV75" s="155" t="s">
        <v>1173</v>
      </c>
      <c r="AW75" s="36" t="s">
        <v>1174</v>
      </c>
      <c r="BJ75" s="36"/>
      <c r="CA75" s="87"/>
      <c r="CB75" s="87"/>
      <c r="CC75" s="87"/>
      <c r="CD75" s="87"/>
      <c r="CE75" s="87"/>
      <c r="CF75" s="87"/>
      <c r="CG75" s="134"/>
      <c r="CH75" s="134"/>
      <c r="CI75" s="134"/>
    </row>
    <row r="76" spans="4:87" ht="66">
      <c r="D76" s="50" t="s">
        <v>1175</v>
      </c>
      <c r="E76" s="41" t="s">
        <v>1176</v>
      </c>
      <c r="G76" s="34"/>
      <c r="H76" s="43" t="s">
        <v>533</v>
      </c>
      <c r="I76" s="143" t="s">
        <v>1177</v>
      </c>
      <c r="K76" s="34"/>
      <c r="L76" s="144" t="s">
        <v>1178</v>
      </c>
      <c r="M76" s="72" t="s">
        <v>1179</v>
      </c>
      <c r="N76" s="34"/>
      <c r="O76" s="34"/>
      <c r="P76" s="50" t="s">
        <v>1180</v>
      </c>
      <c r="Q76" s="152" t="s">
        <v>1181</v>
      </c>
      <c r="S76" s="34"/>
      <c r="T76" s="50" t="s">
        <v>1182</v>
      </c>
      <c r="U76" s="72" t="s">
        <v>1183</v>
      </c>
      <c r="W76" s="34"/>
      <c r="X76" s="8"/>
      <c r="Y76" s="72" t="s">
        <v>1184</v>
      </c>
      <c r="AA76" s="34"/>
      <c r="AB76" s="136" t="s">
        <v>1185</v>
      </c>
      <c r="AC76" s="72" t="s">
        <v>1186</v>
      </c>
      <c r="AE76" s="34"/>
      <c r="AF76" s="134" t="s">
        <v>1187</v>
      </c>
      <c r="AG76" s="72" t="s">
        <v>1188</v>
      </c>
      <c r="AJ76" s="155" t="s">
        <v>1189</v>
      </c>
      <c r="AK76" s="156" t="s">
        <v>1190</v>
      </c>
      <c r="AN76" s="136" t="s">
        <v>1191</v>
      </c>
      <c r="AO76" s="165" t="s">
        <v>1192</v>
      </c>
      <c r="AR76" s="50" t="s">
        <v>1193</v>
      </c>
      <c r="AS76" s="114" t="s">
        <v>1194</v>
      </c>
      <c r="AV76" s="155" t="s">
        <v>1195</v>
      </c>
      <c r="AW76" s="36" t="s">
        <v>1196</v>
      </c>
      <c r="BJ76" s="36"/>
      <c r="CA76" s="87"/>
      <c r="CB76" s="87"/>
      <c r="CC76" s="87"/>
      <c r="CD76" s="87"/>
      <c r="CE76" s="87"/>
      <c r="CF76" s="87"/>
      <c r="CG76" s="134"/>
      <c r="CH76" s="134"/>
      <c r="CI76" s="134"/>
    </row>
    <row r="77" spans="4:87" ht="66">
      <c r="D77" s="50" t="s">
        <v>1197</v>
      </c>
      <c r="E77" s="41" t="s">
        <v>1198</v>
      </c>
      <c r="G77" s="34"/>
      <c r="H77" s="50" t="s">
        <v>1199</v>
      </c>
      <c r="I77" s="143" t="s">
        <v>1200</v>
      </c>
      <c r="K77" s="34"/>
      <c r="L77" s="144" t="s">
        <v>1201</v>
      </c>
      <c r="M77" s="72" t="s">
        <v>1202</v>
      </c>
      <c r="N77" s="34"/>
      <c r="O77" s="34"/>
      <c r="P77" s="74" t="s">
        <v>533</v>
      </c>
      <c r="Q77" s="82" t="s">
        <v>1203</v>
      </c>
      <c r="S77" s="34"/>
      <c r="T77" s="50" t="s">
        <v>1204</v>
      </c>
      <c r="U77" s="72" t="s">
        <v>1205</v>
      </c>
      <c r="W77" s="34"/>
      <c r="X77" s="8"/>
      <c r="Y77" s="72" t="s">
        <v>1206</v>
      </c>
      <c r="AA77" s="34"/>
      <c r="AB77" s="136" t="s">
        <v>1207</v>
      </c>
      <c r="AC77" s="72" t="s">
        <v>1208</v>
      </c>
      <c r="AE77" s="34"/>
      <c r="AF77" s="136" t="s">
        <v>1209</v>
      </c>
      <c r="AG77" s="72" t="s">
        <v>1210</v>
      </c>
      <c r="AJ77" s="155" t="s">
        <v>1211</v>
      </c>
      <c r="AK77" s="156" t="s">
        <v>1212</v>
      </c>
      <c r="AM77" s="158"/>
      <c r="AN77" s="136" t="s">
        <v>1213</v>
      </c>
      <c r="AO77" s="165" t="s">
        <v>1214</v>
      </c>
      <c r="AR77" s="50" t="s">
        <v>1215</v>
      </c>
      <c r="AS77" s="114" t="s">
        <v>1216</v>
      </c>
      <c r="AV77" s="155" t="s">
        <v>1217</v>
      </c>
      <c r="AW77" s="36" t="s">
        <v>1218</v>
      </c>
      <c r="BJ77" s="36"/>
      <c r="CA77" s="87"/>
      <c r="CB77" s="87"/>
      <c r="CC77" s="87"/>
      <c r="CD77" s="87"/>
      <c r="CE77" s="87"/>
      <c r="CF77" s="87"/>
      <c r="CG77" s="134"/>
      <c r="CH77" s="134"/>
      <c r="CI77" s="134"/>
    </row>
    <row r="78" spans="4:87" ht="82.5">
      <c r="D78" s="50" t="s">
        <v>1219</v>
      </c>
      <c r="E78" s="41" t="s">
        <v>1220</v>
      </c>
      <c r="G78" s="34"/>
      <c r="H78" s="50" t="s">
        <v>1221</v>
      </c>
      <c r="I78" s="143" t="s">
        <v>1222</v>
      </c>
      <c r="K78" s="34"/>
      <c r="L78" s="144" t="s">
        <v>1223</v>
      </c>
      <c r="M78" s="15"/>
      <c r="N78" s="34"/>
      <c r="O78" s="34"/>
      <c r="P78" s="50" t="s">
        <v>1224</v>
      </c>
      <c r="Q78" s="82" t="s">
        <v>1225</v>
      </c>
      <c r="S78" s="34"/>
      <c r="T78" s="50" t="s">
        <v>1226</v>
      </c>
      <c r="U78" s="72" t="s">
        <v>1227</v>
      </c>
      <c r="W78" s="34"/>
      <c r="X78" s="8"/>
      <c r="Y78" s="72" t="s">
        <v>1228</v>
      </c>
      <c r="AA78" s="34"/>
      <c r="AB78" s="136" t="s">
        <v>1229</v>
      </c>
      <c r="AC78" s="72" t="s">
        <v>1230</v>
      </c>
      <c r="AE78" s="34"/>
      <c r="AF78" s="50" t="s">
        <v>1231</v>
      </c>
      <c r="AG78" s="50" t="s">
        <v>1232</v>
      </c>
      <c r="AJ78" s="155" t="s">
        <v>1233</v>
      </c>
      <c r="AK78" s="157" t="s">
        <v>1234</v>
      </c>
      <c r="AN78" s="136" t="s">
        <v>1235</v>
      </c>
      <c r="AO78" s="165" t="s">
        <v>1236</v>
      </c>
      <c r="AR78" s="50" t="s">
        <v>1237</v>
      </c>
      <c r="AS78" s="114" t="s">
        <v>1238</v>
      </c>
      <c r="AV78" s="155" t="s">
        <v>1239</v>
      </c>
      <c r="AW78" s="36" t="s">
        <v>1240</v>
      </c>
      <c r="BJ78" s="36"/>
      <c r="CA78" s="87"/>
      <c r="CB78" s="87"/>
      <c r="CC78" s="87"/>
      <c r="CD78" s="87"/>
      <c r="CE78" s="87"/>
      <c r="CF78" s="87"/>
      <c r="CG78" s="134"/>
      <c r="CH78" s="134"/>
      <c r="CI78" s="134"/>
    </row>
    <row r="79" spans="4:87" ht="49.5">
      <c r="D79" s="50" t="s">
        <v>1241</v>
      </c>
      <c r="E79" s="41" t="s">
        <v>1242</v>
      </c>
      <c r="G79" s="34"/>
      <c r="H79" s="8"/>
      <c r="I79" s="147" t="s">
        <v>1243</v>
      </c>
      <c r="K79" s="34"/>
      <c r="L79" s="144" t="s">
        <v>1244</v>
      </c>
      <c r="M79" s="15"/>
      <c r="N79" s="34"/>
      <c r="O79" s="34"/>
      <c r="P79" s="50" t="s">
        <v>1245</v>
      </c>
      <c r="Q79" s="82" t="s">
        <v>1246</v>
      </c>
      <c r="S79" s="34"/>
      <c r="T79" s="50" t="s">
        <v>1247</v>
      </c>
      <c r="U79" s="72" t="s">
        <v>1248</v>
      </c>
      <c r="W79" s="34"/>
      <c r="X79" s="8"/>
      <c r="Y79" s="72" t="s">
        <v>1249</v>
      </c>
      <c r="AA79" s="34"/>
      <c r="AB79" s="136" t="s">
        <v>1229</v>
      </c>
      <c r="AC79" s="72" t="s">
        <v>1250</v>
      </c>
      <c r="AE79" s="34"/>
      <c r="AF79" s="134" t="s">
        <v>1251</v>
      </c>
      <c r="AG79" s="72" t="s">
        <v>1252</v>
      </c>
      <c r="AJ79" s="155" t="s">
        <v>1253</v>
      </c>
      <c r="AK79" s="157" t="s">
        <v>1254</v>
      </c>
      <c r="AO79" s="165" t="s">
        <v>1255</v>
      </c>
      <c r="AR79" s="50" t="s">
        <v>1256</v>
      </c>
      <c r="AS79" s="114" t="s">
        <v>1257</v>
      </c>
      <c r="AV79" s="155" t="s">
        <v>1258</v>
      </c>
      <c r="AW79" s="36" t="s">
        <v>1259</v>
      </c>
      <c r="BJ79" s="36"/>
      <c r="CA79" s="87"/>
      <c r="CB79" s="87"/>
      <c r="CC79" s="87"/>
      <c r="CD79" s="87"/>
      <c r="CE79" s="87"/>
      <c r="CF79" s="87"/>
      <c r="CG79" s="134"/>
      <c r="CH79" s="134"/>
      <c r="CI79" s="134"/>
    </row>
    <row r="80" spans="4:87" ht="49.5">
      <c r="D80" s="50" t="s">
        <v>1260</v>
      </c>
      <c r="E80" s="41" t="s">
        <v>1261</v>
      </c>
      <c r="G80" s="34"/>
      <c r="H80" s="8"/>
      <c r="I80" s="148" t="s">
        <v>1262</v>
      </c>
      <c r="K80" s="34"/>
      <c r="L80" s="144" t="s">
        <v>1263</v>
      </c>
      <c r="M80" s="15"/>
      <c r="N80" s="34"/>
      <c r="O80" s="34"/>
      <c r="P80" s="50" t="s">
        <v>1264</v>
      </c>
      <c r="Q80" s="82" t="s">
        <v>1265</v>
      </c>
      <c r="S80" s="34"/>
      <c r="T80" s="50" t="s">
        <v>1266</v>
      </c>
      <c r="U80" s="72" t="s">
        <v>1267</v>
      </c>
      <c r="W80" s="34"/>
      <c r="X80" s="8"/>
      <c r="Y80" s="9"/>
      <c r="AA80" s="34"/>
      <c r="AB80" s="136" t="s">
        <v>1229</v>
      </c>
      <c r="AC80" s="72" t="s">
        <v>1268</v>
      </c>
      <c r="AE80" s="34"/>
      <c r="AF80" s="136" t="s">
        <v>1269</v>
      </c>
      <c r="AG80" s="72" t="s">
        <v>1270</v>
      </c>
      <c r="AJ80" s="155" t="s">
        <v>1271</v>
      </c>
      <c r="AK80" s="157" t="s">
        <v>1272</v>
      </c>
      <c r="AO80" s="165" t="s">
        <v>1273</v>
      </c>
      <c r="AR80" s="50" t="s">
        <v>1274</v>
      </c>
      <c r="AS80" s="114" t="s">
        <v>1275</v>
      </c>
      <c r="AV80" s="155" t="s">
        <v>1276</v>
      </c>
      <c r="AW80" s="36" t="s">
        <v>1277</v>
      </c>
      <c r="BJ80" s="36"/>
      <c r="CA80" s="87"/>
      <c r="CB80" s="87"/>
      <c r="CC80" s="87"/>
      <c r="CD80" s="87"/>
      <c r="CE80" s="87"/>
      <c r="CF80" s="87"/>
      <c r="CG80" s="134"/>
      <c r="CH80" s="134"/>
      <c r="CI80" s="134"/>
    </row>
    <row r="81" spans="4:87" ht="49.5">
      <c r="D81" s="50" t="s">
        <v>1278</v>
      </c>
      <c r="E81" s="41" t="s">
        <v>1279</v>
      </c>
      <c r="G81" s="34"/>
      <c r="H81" s="8"/>
      <c r="I81" s="149" t="s">
        <v>1280</v>
      </c>
      <c r="K81" s="34"/>
      <c r="L81" s="144" t="s">
        <v>1281</v>
      </c>
      <c r="M81" s="15"/>
      <c r="N81" s="34"/>
      <c r="O81" s="34"/>
      <c r="P81" s="50" t="s">
        <v>1224</v>
      </c>
      <c r="Q81" s="70" t="s">
        <v>1282</v>
      </c>
      <c r="S81" s="34"/>
      <c r="T81" s="50" t="s">
        <v>1283</v>
      </c>
      <c r="U81" s="72" t="s">
        <v>1284</v>
      </c>
      <c r="W81" s="34"/>
      <c r="X81" s="8"/>
      <c r="Y81" s="9"/>
      <c r="AA81" s="34"/>
      <c r="AB81" s="136" t="s">
        <v>1229</v>
      </c>
      <c r="AC81" s="72" t="s">
        <v>1285</v>
      </c>
      <c r="AE81" s="34"/>
      <c r="AF81" s="50" t="s">
        <v>1286</v>
      </c>
      <c r="AG81" s="72" t="s">
        <v>1287</v>
      </c>
      <c r="AJ81" s="155" t="s">
        <v>1288</v>
      </c>
      <c r="AK81" s="157" t="s">
        <v>1289</v>
      </c>
      <c r="AO81" s="165" t="s">
        <v>1290</v>
      </c>
      <c r="AR81" s="50" t="s">
        <v>1291</v>
      </c>
      <c r="AS81" s="114" t="s">
        <v>1292</v>
      </c>
      <c r="AV81" s="155" t="s">
        <v>1293</v>
      </c>
      <c r="AW81" s="36" t="s">
        <v>1294</v>
      </c>
      <c r="BJ81" s="36"/>
      <c r="CA81" s="87"/>
      <c r="CB81" s="87"/>
      <c r="CC81" s="87"/>
      <c r="CD81" s="87"/>
      <c r="CE81" s="87"/>
      <c r="CF81" s="87"/>
      <c r="CG81" s="134"/>
      <c r="CH81" s="134"/>
      <c r="CI81" s="134"/>
    </row>
    <row r="82" spans="4:87" ht="66">
      <c r="D82" s="50" t="s">
        <v>1295</v>
      </c>
      <c r="E82" s="41" t="s">
        <v>1296</v>
      </c>
      <c r="G82" s="34"/>
      <c r="H82" s="8"/>
      <c r="I82" s="149" t="s">
        <v>1297</v>
      </c>
      <c r="K82" s="34"/>
      <c r="L82" s="144" t="s">
        <v>1298</v>
      </c>
      <c r="M82" s="15"/>
      <c r="N82" s="34"/>
      <c r="O82" s="34"/>
      <c r="P82" s="50" t="s">
        <v>1245</v>
      </c>
      <c r="Q82" s="70" t="s">
        <v>1299</v>
      </c>
      <c r="S82" s="34"/>
      <c r="T82" s="50" t="s">
        <v>1300</v>
      </c>
      <c r="U82" s="72" t="s">
        <v>1301</v>
      </c>
      <c r="W82" s="34"/>
      <c r="X82" s="8"/>
      <c r="Y82" s="9"/>
      <c r="AA82" s="34"/>
      <c r="AB82" s="136" t="s">
        <v>1302</v>
      </c>
      <c r="AC82" s="72" t="s">
        <v>1303</v>
      </c>
      <c r="AE82" s="34"/>
      <c r="AF82" s="134" t="s">
        <v>1304</v>
      </c>
      <c r="AG82" s="72" t="s">
        <v>1305</v>
      </c>
      <c r="AJ82" s="155" t="s">
        <v>1253</v>
      </c>
      <c r="AK82" s="157" t="s">
        <v>1306</v>
      </c>
      <c r="AO82" s="165" t="s">
        <v>1307</v>
      </c>
      <c r="AR82" s="50" t="s">
        <v>1308</v>
      </c>
      <c r="AS82" s="114" t="s">
        <v>1309</v>
      </c>
      <c r="AV82" s="155" t="s">
        <v>1310</v>
      </c>
      <c r="AW82" s="36" t="s">
        <v>1311</v>
      </c>
      <c r="BJ82" s="36"/>
      <c r="BM82" s="11" t="s">
        <v>132</v>
      </c>
      <c r="BN82" s="11" t="s">
        <v>156</v>
      </c>
      <c r="CA82" s="87"/>
      <c r="CB82" s="87"/>
      <c r="CC82" s="87"/>
      <c r="CD82" s="87"/>
      <c r="CE82" s="87"/>
      <c r="CF82" s="87"/>
      <c r="CG82" s="134"/>
      <c r="CH82" s="134"/>
      <c r="CI82" s="134"/>
    </row>
    <row r="83" spans="4:87" ht="66">
      <c r="D83" s="50" t="s">
        <v>1312</v>
      </c>
      <c r="E83" s="41" t="s">
        <v>1313</v>
      </c>
      <c r="G83" s="34"/>
      <c r="H83" s="8"/>
      <c r="I83" s="149" t="s">
        <v>1314</v>
      </c>
      <c r="K83" s="34"/>
      <c r="L83" s="144" t="s">
        <v>1315</v>
      </c>
      <c r="M83" s="15"/>
      <c r="N83" s="34"/>
      <c r="O83" s="34"/>
      <c r="P83" s="50" t="s">
        <v>1264</v>
      </c>
      <c r="Q83" s="82" t="s">
        <v>1316</v>
      </c>
      <c r="S83" s="34"/>
      <c r="T83" s="50" t="s">
        <v>1317</v>
      </c>
      <c r="U83" s="72" t="s">
        <v>1318</v>
      </c>
      <c r="W83" s="34"/>
      <c r="X83" s="8"/>
      <c r="Y83" s="9"/>
      <c r="AA83" s="34"/>
      <c r="AB83" s="136" t="s">
        <v>1229</v>
      </c>
      <c r="AC83" s="72" t="s">
        <v>1319</v>
      </c>
      <c r="AE83" s="34"/>
      <c r="AF83" s="136" t="s">
        <v>1320</v>
      </c>
      <c r="AG83" s="72" t="s">
        <v>1321</v>
      </c>
      <c r="AJ83" s="117" t="s">
        <v>1271</v>
      </c>
      <c r="AK83" s="157" t="s">
        <v>1322</v>
      </c>
      <c r="AO83" s="165" t="s">
        <v>1323</v>
      </c>
      <c r="AR83" s="50" t="s">
        <v>1324</v>
      </c>
      <c r="AS83" s="114" t="s">
        <v>1325</v>
      </c>
      <c r="AV83" s="155" t="s">
        <v>1326</v>
      </c>
      <c r="AW83" s="36" t="s">
        <v>1327</v>
      </c>
      <c r="BJ83" s="36"/>
      <c r="BL83" s="15">
        <v>1</v>
      </c>
      <c r="BM83" s="11" t="s">
        <v>1328</v>
      </c>
      <c r="BN83" s="11" t="s">
        <v>1329</v>
      </c>
      <c r="CA83" s="87"/>
      <c r="CB83" s="87"/>
      <c r="CC83" s="87"/>
      <c r="CD83" s="87"/>
      <c r="CE83" s="87"/>
      <c r="CF83" s="87"/>
      <c r="CG83" s="134"/>
      <c r="CH83" s="134"/>
      <c r="CI83" s="134"/>
    </row>
    <row r="84" spans="4:87" ht="49.5">
      <c r="D84" s="50" t="s">
        <v>1330</v>
      </c>
      <c r="E84" s="41" t="s">
        <v>1331</v>
      </c>
      <c r="G84" s="34"/>
      <c r="H84" s="8"/>
      <c r="I84" s="149" t="s">
        <v>1332</v>
      </c>
      <c r="K84" s="34"/>
      <c r="L84" s="144" t="s">
        <v>1333</v>
      </c>
      <c r="M84" s="15"/>
      <c r="N84" s="34"/>
      <c r="O84" s="34"/>
      <c r="P84" s="50" t="s">
        <v>1245</v>
      </c>
      <c r="Q84" s="82" t="s">
        <v>1334</v>
      </c>
      <c r="S84" s="34"/>
      <c r="T84" s="50" t="s">
        <v>1335</v>
      </c>
      <c r="U84" s="9"/>
      <c r="W84" s="34"/>
      <c r="X84" s="8"/>
      <c r="Y84" s="9"/>
      <c r="AA84" s="34"/>
      <c r="AB84" s="136" t="s">
        <v>1336</v>
      </c>
      <c r="AC84" s="72" t="s">
        <v>1337</v>
      </c>
      <c r="AE84" s="34"/>
      <c r="AF84" s="50" t="s">
        <v>1338</v>
      </c>
      <c r="AG84" s="72" t="s">
        <v>1339</v>
      </c>
      <c r="AJ84" s="117" t="s">
        <v>1288</v>
      </c>
      <c r="AK84" s="157" t="s">
        <v>1340</v>
      </c>
      <c r="AO84" s="165" t="s">
        <v>1341</v>
      </c>
      <c r="AR84" s="50" t="s">
        <v>1342</v>
      </c>
      <c r="AS84" s="114" t="s">
        <v>1343</v>
      </c>
      <c r="AV84" s="155" t="s">
        <v>1344</v>
      </c>
      <c r="AW84" s="36" t="s">
        <v>1345</v>
      </c>
      <c r="BJ84" s="36"/>
      <c r="BL84" s="15">
        <v>2</v>
      </c>
      <c r="BM84" s="11" t="s">
        <v>1346</v>
      </c>
      <c r="BN84" s="11" t="s">
        <v>1347</v>
      </c>
      <c r="BO84" s="11" t="s">
        <v>1348</v>
      </c>
      <c r="BP84" s="11" t="s">
        <v>1349</v>
      </c>
      <c r="CA84" s="87"/>
      <c r="CB84" s="87"/>
      <c r="CC84" s="87"/>
      <c r="CD84" s="87"/>
      <c r="CE84" s="87"/>
      <c r="CF84" s="87"/>
      <c r="CG84" s="134"/>
      <c r="CH84" s="134"/>
      <c r="CI84" s="134"/>
    </row>
    <row r="85" spans="4:87" ht="49.5">
      <c r="D85" s="50" t="s">
        <v>1350</v>
      </c>
      <c r="E85" s="41" t="s">
        <v>1351</v>
      </c>
      <c r="G85" s="34"/>
      <c r="H85" s="8"/>
      <c r="I85" s="149" t="s">
        <v>1352</v>
      </c>
      <c r="K85" s="34"/>
      <c r="L85" s="144" t="s">
        <v>1353</v>
      </c>
      <c r="M85" s="15"/>
      <c r="N85" s="34"/>
      <c r="O85" s="34"/>
      <c r="P85" s="50" t="s">
        <v>1264</v>
      </c>
      <c r="Q85" s="82" t="s">
        <v>1354</v>
      </c>
      <c r="S85" s="34"/>
      <c r="T85" s="50" t="s">
        <v>1355</v>
      </c>
      <c r="U85" s="9"/>
      <c r="W85" s="34"/>
      <c r="X85" s="8"/>
      <c r="Y85" s="9"/>
      <c r="AA85" s="34"/>
      <c r="AB85" s="136" t="s">
        <v>1356</v>
      </c>
      <c r="AC85" s="72" t="s">
        <v>1357</v>
      </c>
      <c r="AE85" s="34"/>
      <c r="AF85" s="15"/>
      <c r="AG85" s="72" t="s">
        <v>1358</v>
      </c>
      <c r="AJ85" s="136"/>
      <c r="AK85" s="157" t="s">
        <v>1359</v>
      </c>
      <c r="AO85" s="165" t="s">
        <v>1360</v>
      </c>
      <c r="AR85" s="136"/>
      <c r="AS85" s="114" t="s">
        <v>1361</v>
      </c>
      <c r="AV85" s="155" t="s">
        <v>1362</v>
      </c>
      <c r="AW85" s="36" t="s">
        <v>1363</v>
      </c>
      <c r="BJ85" s="36"/>
      <c r="BL85" s="15">
        <v>3</v>
      </c>
      <c r="BM85" s="11" t="s">
        <v>1364</v>
      </c>
      <c r="BN85" s="11" t="s">
        <v>1365</v>
      </c>
      <c r="CA85" s="87"/>
      <c r="CB85" s="87"/>
      <c r="CC85" s="87"/>
      <c r="CD85" s="87"/>
      <c r="CE85" s="87"/>
      <c r="CF85" s="87"/>
      <c r="CG85" s="134"/>
      <c r="CH85" s="134"/>
      <c r="CI85" s="134"/>
    </row>
    <row r="86" spans="4:87" ht="82.5">
      <c r="D86" s="50" t="s">
        <v>1366</v>
      </c>
      <c r="E86" s="41" t="s">
        <v>1367</v>
      </c>
      <c r="G86" s="34"/>
      <c r="H86" s="8"/>
      <c r="I86" s="149" t="s">
        <v>1368</v>
      </c>
      <c r="K86" s="34"/>
      <c r="L86" s="144" t="s">
        <v>1369</v>
      </c>
      <c r="M86" s="15"/>
      <c r="N86" s="34"/>
      <c r="O86" s="34"/>
      <c r="P86" s="8"/>
      <c r="Q86" s="82" t="s">
        <v>1370</v>
      </c>
      <c r="S86" s="34"/>
      <c r="T86" s="50" t="s">
        <v>1371</v>
      </c>
      <c r="U86" s="9"/>
      <c r="W86" s="34"/>
      <c r="X86" s="8"/>
      <c r="Y86" s="9"/>
      <c r="AA86" s="34"/>
      <c r="AB86" s="136" t="s">
        <v>1372</v>
      </c>
      <c r="AC86" s="72" t="s">
        <v>1373</v>
      </c>
      <c r="AE86" s="34"/>
      <c r="AF86" s="15"/>
      <c r="AG86" s="72" t="s">
        <v>1374</v>
      </c>
      <c r="AJ86" s="136"/>
      <c r="AK86" s="157" t="s">
        <v>1375</v>
      </c>
      <c r="AO86" s="165" t="s">
        <v>1376</v>
      </c>
      <c r="AR86" s="136"/>
      <c r="AS86" s="136"/>
      <c r="AV86" s="155" t="s">
        <v>1377</v>
      </c>
      <c r="AW86" s="36" t="s">
        <v>1378</v>
      </c>
      <c r="BJ86" s="36"/>
      <c r="BL86" s="15">
        <v>4</v>
      </c>
      <c r="BM86" s="11" t="s">
        <v>1379</v>
      </c>
      <c r="BN86" s="11" t="s">
        <v>1380</v>
      </c>
      <c r="CA86" s="87"/>
      <c r="CB86" s="87"/>
      <c r="CC86" s="87"/>
      <c r="CD86" s="87"/>
      <c r="CE86" s="87"/>
      <c r="CF86" s="87"/>
      <c r="CG86" s="134"/>
      <c r="CH86" s="134"/>
      <c r="CI86" s="134"/>
    </row>
    <row r="87" spans="4:87" ht="49.5">
      <c r="D87" s="50" t="s">
        <v>1381</v>
      </c>
      <c r="E87" s="41" t="s">
        <v>1382</v>
      </c>
      <c r="G87" s="34"/>
      <c r="H87" s="8"/>
      <c r="I87" s="9"/>
      <c r="K87" s="34"/>
      <c r="L87" s="144" t="s">
        <v>1383</v>
      </c>
      <c r="M87" s="15"/>
      <c r="N87" s="34"/>
      <c r="O87" s="34"/>
      <c r="P87" s="8"/>
      <c r="Q87" s="82" t="s">
        <v>1384</v>
      </c>
      <c r="S87" s="34"/>
      <c r="T87" s="50" t="s">
        <v>1385</v>
      </c>
      <c r="U87" s="9"/>
      <c r="W87" s="34"/>
      <c r="X87" s="8"/>
      <c r="Y87" s="9"/>
      <c r="AA87" s="34"/>
      <c r="AB87" s="136" t="s">
        <v>1386</v>
      </c>
      <c r="AC87" s="72" t="s">
        <v>1387</v>
      </c>
      <c r="AE87" s="34"/>
      <c r="AF87" s="15"/>
      <c r="AG87" s="72" t="s">
        <v>1388</v>
      </c>
      <c r="AJ87" s="136"/>
      <c r="AK87" s="157" t="s">
        <v>1389</v>
      </c>
      <c r="AO87" s="165" t="s">
        <v>1390</v>
      </c>
      <c r="AR87" s="136"/>
      <c r="AS87" s="136"/>
      <c r="AV87" s="155" t="s">
        <v>1391</v>
      </c>
      <c r="AW87" s="36" t="s">
        <v>1392</v>
      </c>
      <c r="BJ87" s="36"/>
      <c r="BL87" s="15">
        <v>5</v>
      </c>
      <c r="BM87" s="11" t="s">
        <v>1393</v>
      </c>
      <c r="BN87" s="11" t="s">
        <v>1394</v>
      </c>
      <c r="CA87" s="87"/>
      <c r="CB87" s="87"/>
      <c r="CC87" s="87"/>
      <c r="CD87" s="87"/>
      <c r="CE87" s="87"/>
      <c r="CF87" s="87"/>
      <c r="CG87" s="134"/>
      <c r="CH87" s="134"/>
      <c r="CI87" s="134"/>
    </row>
    <row r="88" spans="4:87" ht="66">
      <c r="D88" s="50" t="s">
        <v>1395</v>
      </c>
      <c r="E88" s="41" t="s">
        <v>1396</v>
      </c>
      <c r="G88" s="34"/>
      <c r="H88" s="8"/>
      <c r="I88" s="9"/>
      <c r="K88" s="34"/>
      <c r="L88" s="144" t="s">
        <v>1397</v>
      </c>
      <c r="M88" s="15"/>
      <c r="N88" s="34"/>
      <c r="O88" s="34"/>
      <c r="P88" s="8"/>
      <c r="Q88" s="82" t="s">
        <v>1398</v>
      </c>
      <c r="S88" s="34"/>
      <c r="T88" s="50" t="s">
        <v>1399</v>
      </c>
      <c r="U88" s="9"/>
      <c r="W88" s="34"/>
      <c r="X88" s="8"/>
      <c r="Y88" s="9"/>
      <c r="AA88" s="34"/>
      <c r="AB88" s="136" t="s">
        <v>1400</v>
      </c>
      <c r="AC88" s="72" t="s">
        <v>1401</v>
      </c>
      <c r="AE88" s="34"/>
      <c r="AF88" s="15"/>
      <c r="AG88" s="72" t="s">
        <v>1402</v>
      </c>
      <c r="AJ88" s="136"/>
      <c r="AK88" s="157" t="s">
        <v>1403</v>
      </c>
      <c r="AO88" s="165" t="s">
        <v>1404</v>
      </c>
      <c r="AR88" s="136"/>
      <c r="AS88" s="136"/>
      <c r="AV88" s="155" t="s">
        <v>1405</v>
      </c>
      <c r="AW88" s="36" t="s">
        <v>1406</v>
      </c>
      <c r="BJ88" s="36"/>
      <c r="BL88" s="15">
        <v>6</v>
      </c>
      <c r="BM88" s="11" t="s">
        <v>1407</v>
      </c>
      <c r="BN88" s="11" t="s">
        <v>1408</v>
      </c>
      <c r="CA88" s="87"/>
      <c r="CB88" s="87"/>
      <c r="CC88" s="87"/>
      <c r="CD88" s="87"/>
      <c r="CE88" s="87"/>
      <c r="CF88" s="87"/>
      <c r="CG88" s="134"/>
      <c r="CH88" s="134"/>
      <c r="CI88" s="134"/>
    </row>
    <row r="89" spans="4:87" ht="115.5">
      <c r="D89" s="50" t="s">
        <v>1409</v>
      </c>
      <c r="E89" s="41" t="s">
        <v>1410</v>
      </c>
      <c r="G89" s="34"/>
      <c r="H89" s="8"/>
      <c r="I89" s="9"/>
      <c r="K89" s="34"/>
      <c r="L89" s="144" t="s">
        <v>1411</v>
      </c>
      <c r="M89" s="15"/>
      <c r="N89" s="34"/>
      <c r="O89" s="34"/>
      <c r="P89" s="8"/>
      <c r="Q89" s="151" t="s">
        <v>1412</v>
      </c>
      <c r="S89" s="34"/>
      <c r="T89" s="50" t="s">
        <v>1413</v>
      </c>
      <c r="U89" s="9"/>
      <c r="W89" s="34"/>
      <c r="X89" s="8"/>
      <c r="Y89" s="9"/>
      <c r="AA89" s="34"/>
      <c r="AB89" s="136" t="s">
        <v>1414</v>
      </c>
      <c r="AC89" s="72" t="s">
        <v>1415</v>
      </c>
      <c r="AE89" s="34"/>
      <c r="AF89" s="15"/>
      <c r="AG89" s="72" t="s">
        <v>1416</v>
      </c>
      <c r="AJ89" s="136"/>
      <c r="AK89" s="157" t="s">
        <v>1417</v>
      </c>
      <c r="AO89" s="165" t="s">
        <v>1418</v>
      </c>
      <c r="AR89" s="136"/>
      <c r="AS89" s="136"/>
      <c r="AV89" s="155" t="s">
        <v>1419</v>
      </c>
      <c r="AW89" s="36" t="s">
        <v>1420</v>
      </c>
      <c r="BJ89" s="36"/>
      <c r="BL89" s="15">
        <v>7</v>
      </c>
      <c r="BM89" s="11" t="s">
        <v>1421</v>
      </c>
      <c r="BN89" s="11" t="s">
        <v>1422</v>
      </c>
      <c r="CA89" s="87"/>
      <c r="CB89" s="87"/>
      <c r="CC89" s="87"/>
      <c r="CD89" s="87"/>
      <c r="CE89" s="87"/>
      <c r="CF89" s="87"/>
      <c r="CG89" s="134"/>
      <c r="CH89" s="134"/>
      <c r="CI89" s="134"/>
    </row>
    <row r="90" spans="4:87" ht="82.5">
      <c r="D90" s="50" t="s">
        <v>1423</v>
      </c>
      <c r="E90" s="41" t="s">
        <v>1424</v>
      </c>
      <c r="G90" s="34"/>
      <c r="H90" s="8"/>
      <c r="I90" s="9"/>
      <c r="K90" s="34"/>
      <c r="L90" s="144" t="s">
        <v>1425</v>
      </c>
      <c r="M90" s="15"/>
      <c r="N90" s="34"/>
      <c r="O90" s="34"/>
      <c r="P90" s="8"/>
      <c r="Q90" s="82" t="s">
        <v>1426</v>
      </c>
      <c r="S90" s="34"/>
      <c r="T90" s="8"/>
      <c r="U90" s="9"/>
      <c r="W90" s="34"/>
      <c r="X90" s="8"/>
      <c r="Y90" s="9"/>
      <c r="AA90" s="34"/>
      <c r="AB90" s="136" t="s">
        <v>907</v>
      </c>
      <c r="AC90" s="72" t="s">
        <v>1427</v>
      </c>
      <c r="AE90" s="34"/>
      <c r="AF90" s="15"/>
      <c r="AG90" s="72" t="s">
        <v>1428</v>
      </c>
      <c r="AJ90" s="117"/>
      <c r="AK90" s="157" t="s">
        <v>1429</v>
      </c>
      <c r="AO90" s="165" t="s">
        <v>1430</v>
      </c>
      <c r="AR90" s="136"/>
      <c r="AS90" s="136"/>
      <c r="AV90" s="155" t="s">
        <v>1431</v>
      </c>
      <c r="AW90" s="36" t="s">
        <v>1432</v>
      </c>
      <c r="BJ90" s="36"/>
      <c r="BL90" s="15">
        <v>8</v>
      </c>
      <c r="BM90" s="11" t="s">
        <v>1433</v>
      </c>
      <c r="BN90" s="11" t="s">
        <v>1434</v>
      </c>
      <c r="CA90" s="87"/>
      <c r="CB90" s="87"/>
      <c r="CC90" s="87"/>
      <c r="CD90" s="87"/>
      <c r="CE90" s="87"/>
      <c r="CF90" s="87"/>
      <c r="CG90" s="134"/>
      <c r="CH90" s="134"/>
      <c r="CI90" s="134"/>
    </row>
    <row r="91" spans="4:87" ht="66">
      <c r="D91" s="50" t="s">
        <v>1435</v>
      </c>
      <c r="E91" s="41" t="s">
        <v>1436</v>
      </c>
      <c r="G91" s="34"/>
      <c r="H91" s="8"/>
      <c r="I91" s="9"/>
      <c r="K91" s="34"/>
      <c r="L91" s="144" t="s">
        <v>1437</v>
      </c>
      <c r="M91" s="15"/>
      <c r="N91" s="34"/>
      <c r="O91" s="34"/>
      <c r="P91" s="8"/>
      <c r="Q91" s="153" t="s">
        <v>1438</v>
      </c>
      <c r="S91" s="34"/>
      <c r="T91" s="8"/>
      <c r="U91" s="9"/>
      <c r="W91" s="34"/>
      <c r="X91" s="8"/>
      <c r="Y91" s="9"/>
      <c r="AA91" s="34"/>
      <c r="AB91" s="136" t="s">
        <v>935</v>
      </c>
      <c r="AC91" s="72" t="s">
        <v>1439</v>
      </c>
      <c r="AE91" s="34"/>
      <c r="AF91" s="15"/>
      <c r="AG91" s="72" t="s">
        <v>1440</v>
      </c>
      <c r="AJ91" s="117"/>
      <c r="AK91" s="157" t="s">
        <v>1441</v>
      </c>
      <c r="AO91" s="165" t="s">
        <v>1442</v>
      </c>
      <c r="AR91" s="136"/>
      <c r="AS91" s="136"/>
      <c r="AV91" s="155" t="s">
        <v>1443</v>
      </c>
      <c r="AW91" s="36" t="s">
        <v>1444</v>
      </c>
      <c r="BJ91" s="36"/>
      <c r="BL91" s="15">
        <v>9</v>
      </c>
      <c r="BM91" s="11" t="s">
        <v>1445</v>
      </c>
      <c r="BN91" s="11" t="s">
        <v>1446</v>
      </c>
      <c r="CA91" s="87"/>
      <c r="CB91" s="87"/>
      <c r="CC91" s="87"/>
      <c r="CD91" s="87"/>
      <c r="CE91" s="87"/>
      <c r="CF91" s="87"/>
      <c r="CG91" s="134"/>
      <c r="CH91" s="134"/>
      <c r="CI91" s="134"/>
    </row>
    <row r="92" spans="4:87" ht="66">
      <c r="D92" s="50" t="s">
        <v>1447</v>
      </c>
      <c r="E92" s="41" t="s">
        <v>1448</v>
      </c>
      <c r="G92" s="34"/>
      <c r="H92" s="8"/>
      <c r="I92" s="9"/>
      <c r="K92" s="34"/>
      <c r="L92" s="144" t="s">
        <v>1449</v>
      </c>
      <c r="M92" s="15"/>
      <c r="N92" s="34"/>
      <c r="O92" s="34"/>
      <c r="P92" s="8"/>
      <c r="Q92" s="154" t="s">
        <v>1426</v>
      </c>
      <c r="S92" s="34"/>
      <c r="T92" s="8"/>
      <c r="U92" s="9"/>
      <c r="W92" s="34"/>
      <c r="X92" s="8"/>
      <c r="Y92" s="9"/>
      <c r="AA92" s="34"/>
      <c r="AB92" s="136" t="s">
        <v>1066</v>
      </c>
      <c r="AC92" s="72" t="s">
        <v>1439</v>
      </c>
      <c r="AE92" s="34"/>
      <c r="AF92" s="15"/>
      <c r="AG92" s="72" t="s">
        <v>1450</v>
      </c>
      <c r="AJ92" s="117"/>
      <c r="AK92" s="157" t="s">
        <v>1451</v>
      </c>
      <c r="AO92" s="165" t="s">
        <v>1452</v>
      </c>
      <c r="AR92" s="136"/>
      <c r="AS92" s="136"/>
      <c r="AV92" s="155" t="s">
        <v>1453</v>
      </c>
      <c r="AW92" s="36" t="s">
        <v>1454</v>
      </c>
      <c r="BJ92" s="36"/>
      <c r="BL92" s="15">
        <v>10</v>
      </c>
      <c r="BM92" s="11" t="s">
        <v>1455</v>
      </c>
      <c r="BN92" s="11" t="s">
        <v>1456</v>
      </c>
      <c r="CA92" s="87"/>
      <c r="CB92" s="87"/>
      <c r="CC92" s="87"/>
      <c r="CD92" s="87"/>
      <c r="CE92" s="87"/>
      <c r="CF92" s="87"/>
      <c r="CG92" s="134"/>
      <c r="CH92" s="134"/>
      <c r="CI92" s="134"/>
    </row>
    <row r="93" spans="4:87" ht="49.5">
      <c r="D93" s="50" t="s">
        <v>1457</v>
      </c>
      <c r="E93" s="41" t="s">
        <v>1458</v>
      </c>
      <c r="G93" s="34"/>
      <c r="H93" s="8"/>
      <c r="I93" s="9"/>
      <c r="K93" s="34"/>
      <c r="L93" s="144" t="s">
        <v>1459</v>
      </c>
      <c r="M93" s="15"/>
      <c r="N93" s="34"/>
      <c r="O93" s="34"/>
      <c r="P93" s="8"/>
      <c r="Q93" s="153" t="s">
        <v>1438</v>
      </c>
      <c r="S93" s="34"/>
      <c r="T93" s="8"/>
      <c r="U93" s="9"/>
      <c r="W93" s="34"/>
      <c r="X93" s="8"/>
      <c r="Y93" s="9"/>
      <c r="AA93" s="34"/>
      <c r="AB93" s="136" t="s">
        <v>1089</v>
      </c>
      <c r="AC93" s="72" t="s">
        <v>1460</v>
      </c>
      <c r="AE93" s="34"/>
      <c r="AF93" s="15"/>
      <c r="AG93" s="72" t="s">
        <v>1461</v>
      </c>
      <c r="AJ93" s="117"/>
      <c r="AK93" s="157"/>
      <c r="AO93" s="165" t="s">
        <v>1462</v>
      </c>
      <c r="AR93" s="136"/>
      <c r="AS93" s="136"/>
      <c r="AV93" s="155" t="s">
        <v>1463</v>
      </c>
      <c r="AW93" s="36" t="s">
        <v>1464</v>
      </c>
      <c r="BJ93" s="36"/>
      <c r="BL93" s="15">
        <v>11</v>
      </c>
      <c r="CA93" s="87"/>
      <c r="CB93" s="87"/>
      <c r="CC93" s="87"/>
      <c r="CD93" s="87"/>
      <c r="CE93" s="87"/>
      <c r="CF93" s="87"/>
      <c r="CG93" s="134"/>
      <c r="CH93" s="134"/>
      <c r="CI93" s="134"/>
    </row>
    <row r="94" spans="4:87" ht="49.5">
      <c r="D94" s="50" t="s">
        <v>1465</v>
      </c>
      <c r="E94" s="41" t="s">
        <v>1466</v>
      </c>
      <c r="G94" s="34"/>
      <c r="H94" s="8"/>
      <c r="I94" s="9"/>
      <c r="K94" s="34"/>
      <c r="L94" s="144" t="s">
        <v>1467</v>
      </c>
      <c r="M94" s="15"/>
      <c r="N94" s="34"/>
      <c r="O94" s="34"/>
      <c r="P94" s="8"/>
      <c r="Q94" s="9"/>
      <c r="S94" s="34"/>
      <c r="T94" s="8"/>
      <c r="U94" s="9"/>
      <c r="W94" s="34"/>
      <c r="X94" s="8"/>
      <c r="Y94" s="9"/>
      <c r="AA94" s="34"/>
      <c r="AB94" s="136" t="s">
        <v>1468</v>
      </c>
      <c r="AC94" s="72" t="s">
        <v>1460</v>
      </c>
      <c r="AE94" s="34"/>
      <c r="AF94" s="15"/>
      <c r="AG94" s="72" t="s">
        <v>1469</v>
      </c>
      <c r="AJ94" s="117"/>
      <c r="AK94" s="157"/>
      <c r="AO94" s="165" t="s">
        <v>1470</v>
      </c>
      <c r="AR94" s="136"/>
      <c r="AS94" s="136"/>
      <c r="AV94" s="155" t="s">
        <v>1471</v>
      </c>
      <c r="AW94" s="36" t="s">
        <v>1472</v>
      </c>
      <c r="BJ94" s="36"/>
      <c r="BL94" s="15">
        <v>12</v>
      </c>
      <c r="CA94" s="87"/>
      <c r="CB94" s="87"/>
      <c r="CC94" s="87"/>
      <c r="CD94" s="87"/>
      <c r="CE94" s="87"/>
      <c r="CF94" s="87"/>
      <c r="CG94" s="134"/>
      <c r="CH94" s="134"/>
      <c r="CI94" s="134"/>
    </row>
    <row r="95" spans="4:87" ht="66">
      <c r="D95" s="50" t="s">
        <v>1473</v>
      </c>
      <c r="E95" s="41" t="s">
        <v>1474</v>
      </c>
      <c r="G95" s="34"/>
      <c r="H95" s="8"/>
      <c r="I95" s="9"/>
      <c r="K95" s="34"/>
      <c r="L95" s="144" t="s">
        <v>1475</v>
      </c>
      <c r="M95" s="15"/>
      <c r="N95" s="34"/>
      <c r="O95" s="34"/>
      <c r="P95" s="8"/>
      <c r="Q95" s="9"/>
      <c r="S95" s="34"/>
      <c r="T95" s="8"/>
      <c r="U95" s="9"/>
      <c r="W95" s="34"/>
      <c r="X95" s="8"/>
      <c r="Y95" s="9"/>
      <c r="AA95" s="34"/>
      <c r="AB95" s="136" t="s">
        <v>1114</v>
      </c>
      <c r="AC95" s="72" t="s">
        <v>1476</v>
      </c>
      <c r="AE95" s="34"/>
      <c r="AF95" s="15"/>
      <c r="AG95" s="72" t="s">
        <v>1477</v>
      </c>
      <c r="AJ95" s="117"/>
      <c r="AK95" s="157"/>
      <c r="AO95" s="165" t="s">
        <v>1478</v>
      </c>
      <c r="AR95" s="136"/>
      <c r="AS95" s="136"/>
      <c r="AV95" s="155" t="s">
        <v>1479</v>
      </c>
      <c r="AW95" s="36" t="s">
        <v>1480</v>
      </c>
      <c r="BJ95" s="11"/>
      <c r="BL95" s="15">
        <v>13</v>
      </c>
      <c r="CA95" s="87"/>
      <c r="CB95" s="87"/>
      <c r="CC95" s="87"/>
      <c r="CD95" s="87"/>
      <c r="CE95" s="87"/>
      <c r="CF95" s="87"/>
      <c r="CG95" s="134"/>
      <c r="CH95" s="134"/>
      <c r="CI95" s="134"/>
    </row>
    <row r="96" spans="4:87" ht="82.5">
      <c r="D96" s="50" t="s">
        <v>1481</v>
      </c>
      <c r="E96" s="41" t="s">
        <v>1482</v>
      </c>
      <c r="G96" s="34"/>
      <c r="H96" s="8"/>
      <c r="I96" s="9"/>
      <c r="K96" s="34"/>
      <c r="L96" s="144" t="s">
        <v>1483</v>
      </c>
      <c r="M96" s="15"/>
      <c r="N96" s="34"/>
      <c r="O96" s="34"/>
      <c r="P96" s="8"/>
      <c r="Q96" s="9"/>
      <c r="S96" s="34"/>
      <c r="T96" s="8"/>
      <c r="U96" s="9"/>
      <c r="W96" s="34"/>
      <c r="X96" s="8"/>
      <c r="Y96" s="9"/>
      <c r="AA96" s="34"/>
      <c r="AB96" s="136" t="s">
        <v>1484</v>
      </c>
      <c r="AC96" s="72" t="s">
        <v>1485</v>
      </c>
      <c r="AE96" s="34"/>
      <c r="AF96" s="15"/>
      <c r="AG96" s="72" t="s">
        <v>1486</v>
      </c>
      <c r="AJ96" s="117"/>
      <c r="AK96" s="157"/>
      <c r="AO96" s="165" t="s">
        <v>1487</v>
      </c>
      <c r="AR96" s="136"/>
      <c r="AS96" s="136"/>
      <c r="AV96" s="155" t="s">
        <v>1488</v>
      </c>
      <c r="AW96" s="36" t="s">
        <v>1489</v>
      </c>
      <c r="BI96" s="28"/>
      <c r="BJ96" s="28"/>
      <c r="BL96" s="15">
        <v>14</v>
      </c>
      <c r="CA96" s="87"/>
      <c r="CB96" s="87"/>
      <c r="CC96" s="87"/>
      <c r="CD96" s="87"/>
      <c r="CE96" s="87"/>
      <c r="CF96" s="87"/>
      <c r="CG96" s="134"/>
      <c r="CH96" s="134"/>
      <c r="CI96" s="134"/>
    </row>
    <row r="97" spans="4:87" ht="82.5">
      <c r="D97" s="50" t="s">
        <v>1490</v>
      </c>
      <c r="E97" s="41" t="s">
        <v>1491</v>
      </c>
      <c r="G97" s="34"/>
      <c r="H97" s="8"/>
      <c r="I97" s="9"/>
      <c r="K97" s="34"/>
      <c r="L97" s="144" t="s">
        <v>1492</v>
      </c>
      <c r="M97" s="15"/>
      <c r="N97" s="34"/>
      <c r="O97" s="34"/>
      <c r="P97" s="8"/>
      <c r="Q97" s="9"/>
      <c r="S97" s="34"/>
      <c r="T97" s="8"/>
      <c r="U97" s="9"/>
      <c r="W97" s="34"/>
      <c r="X97" s="8"/>
      <c r="Y97" s="9"/>
      <c r="AA97" s="34"/>
      <c r="AB97" s="136" t="s">
        <v>1484</v>
      </c>
      <c r="AC97" s="72" t="s">
        <v>1493</v>
      </c>
      <c r="AE97" s="34"/>
      <c r="AF97" s="15"/>
      <c r="AG97" s="72" t="s">
        <v>1494</v>
      </c>
      <c r="AJ97" s="117"/>
      <c r="AK97" s="157"/>
      <c r="AR97" s="136"/>
      <c r="AS97" s="136"/>
      <c r="AV97" s="155" t="s">
        <v>1495</v>
      </c>
      <c r="AW97" s="36" t="s">
        <v>1496</v>
      </c>
      <c r="BI97" s="32"/>
      <c r="BJ97" s="33"/>
      <c r="BL97" s="15">
        <v>15</v>
      </c>
      <c r="CA97" s="87"/>
      <c r="CB97" s="87"/>
      <c r="CC97" s="87"/>
      <c r="CD97" s="87"/>
      <c r="CE97" s="87"/>
      <c r="CF97" s="87"/>
      <c r="CG97" s="134"/>
      <c r="CH97" s="134"/>
      <c r="CI97" s="134"/>
    </row>
    <row r="98" spans="4:87" ht="66">
      <c r="D98" s="50" t="s">
        <v>1497</v>
      </c>
      <c r="E98" s="41" t="s">
        <v>1498</v>
      </c>
      <c r="G98" s="34"/>
      <c r="H98" s="8"/>
      <c r="I98" s="9"/>
      <c r="K98" s="34"/>
      <c r="L98" s="144" t="s">
        <v>1499</v>
      </c>
      <c r="M98" s="15"/>
      <c r="N98" s="34"/>
      <c r="O98" s="34"/>
      <c r="P98" s="8"/>
      <c r="Q98" s="9"/>
      <c r="S98" s="34"/>
      <c r="T98" s="8"/>
      <c r="U98" s="9"/>
      <c r="W98" s="34"/>
      <c r="X98" s="8"/>
      <c r="Y98" s="9"/>
      <c r="AA98" s="34"/>
      <c r="AB98" s="136" t="s">
        <v>1163</v>
      </c>
      <c r="AC98" s="72" t="s">
        <v>1500</v>
      </c>
      <c r="AE98" s="34"/>
      <c r="AF98" s="15"/>
      <c r="AG98" s="72" t="s">
        <v>1501</v>
      </c>
      <c r="AJ98" s="117"/>
      <c r="AK98" s="157"/>
      <c r="AR98" s="136"/>
      <c r="AS98" s="136"/>
      <c r="AV98" s="155" t="s">
        <v>1502</v>
      </c>
      <c r="AW98" s="36" t="s">
        <v>1503</v>
      </c>
      <c r="BI98" s="36"/>
      <c r="BJ98" s="36"/>
      <c r="CA98" s="87"/>
      <c r="CB98" s="87"/>
      <c r="CC98" s="87"/>
      <c r="CD98" s="87"/>
      <c r="CE98" s="87"/>
      <c r="CF98" s="87"/>
      <c r="CG98" s="134"/>
      <c r="CH98" s="134"/>
      <c r="CI98" s="134"/>
    </row>
    <row r="99" spans="4:87" ht="66">
      <c r="D99" s="50" t="s">
        <v>1504</v>
      </c>
      <c r="E99" s="41" t="s">
        <v>1505</v>
      </c>
      <c r="G99" s="34"/>
      <c r="H99" s="8"/>
      <c r="I99" s="9"/>
      <c r="K99" s="34"/>
      <c r="L99" s="144" t="s">
        <v>1506</v>
      </c>
      <c r="M99" s="15"/>
      <c r="N99" s="34"/>
      <c r="O99" s="34"/>
      <c r="P99" s="8"/>
      <c r="Q99" s="9"/>
      <c r="S99" s="34"/>
      <c r="T99" s="8"/>
      <c r="U99" s="9"/>
      <c r="W99" s="34"/>
      <c r="X99" s="8"/>
      <c r="Y99" s="9"/>
      <c r="AA99" s="34"/>
      <c r="AB99" s="136" t="s">
        <v>1507</v>
      </c>
      <c r="AC99" s="72" t="s">
        <v>1508</v>
      </c>
      <c r="AE99" s="34"/>
      <c r="AF99" s="15"/>
      <c r="AG99" s="72" t="s">
        <v>1509</v>
      </c>
      <c r="AJ99" s="117"/>
      <c r="AK99" s="157"/>
      <c r="AR99" s="136"/>
      <c r="AS99" s="136"/>
      <c r="AV99" s="155" t="s">
        <v>1510</v>
      </c>
      <c r="AW99" s="36" t="s">
        <v>1511</v>
      </c>
      <c r="BI99" s="36"/>
      <c r="BJ99" s="36"/>
      <c r="CA99" s="87"/>
      <c r="CB99" s="87"/>
      <c r="CC99" s="87"/>
      <c r="CD99" s="87"/>
      <c r="CE99" s="87"/>
      <c r="CF99" s="87"/>
      <c r="CG99" s="134"/>
      <c r="CH99" s="134"/>
      <c r="CI99" s="134"/>
    </row>
    <row r="100" spans="4:87" ht="66">
      <c r="D100" s="50" t="s">
        <v>1512</v>
      </c>
      <c r="E100" s="41" t="s">
        <v>1513</v>
      </c>
      <c r="G100" s="34"/>
      <c r="H100" s="8"/>
      <c r="I100" s="9"/>
      <c r="K100" s="34"/>
      <c r="L100" s="144" t="s">
        <v>1514</v>
      </c>
      <c r="M100" s="15"/>
      <c r="N100" s="34"/>
      <c r="O100" s="34"/>
      <c r="P100" s="8"/>
      <c r="Q100" s="9"/>
      <c r="S100" s="34"/>
      <c r="T100" s="8"/>
      <c r="U100" s="9"/>
      <c r="W100" s="34"/>
      <c r="X100" s="8"/>
      <c r="Y100" s="9"/>
      <c r="AA100" s="34"/>
      <c r="AB100" s="136" t="s">
        <v>1207</v>
      </c>
      <c r="AC100" s="72" t="s">
        <v>1515</v>
      </c>
      <c r="AE100" s="34"/>
      <c r="AF100" s="15"/>
      <c r="AG100" s="72" t="s">
        <v>1516</v>
      </c>
      <c r="AJ100" s="117"/>
      <c r="AK100" s="157"/>
      <c r="AR100" s="136"/>
      <c r="AS100" s="136"/>
      <c r="AV100" s="117"/>
      <c r="AW100" s="36" t="s">
        <v>1517</v>
      </c>
      <c r="BI100" s="36"/>
      <c r="BJ100" s="36"/>
      <c r="CA100" s="87"/>
      <c r="CB100" s="87"/>
      <c r="CC100" s="87"/>
      <c r="CD100" s="87"/>
      <c r="CE100" s="87"/>
      <c r="CF100" s="87"/>
      <c r="CG100" s="134"/>
      <c r="CH100" s="134"/>
      <c r="CI100" s="134"/>
    </row>
    <row r="101" spans="4:87" ht="82.5">
      <c r="D101" s="50" t="s">
        <v>1518</v>
      </c>
      <c r="E101" s="41" t="s">
        <v>1519</v>
      </c>
      <c r="G101" s="34"/>
      <c r="H101" s="8"/>
      <c r="I101" s="9"/>
      <c r="K101" s="34"/>
      <c r="L101" s="144" t="s">
        <v>1520</v>
      </c>
      <c r="M101" s="15"/>
      <c r="N101" s="34"/>
      <c r="O101" s="34"/>
      <c r="P101" s="8"/>
      <c r="Q101" s="9"/>
      <c r="S101" s="34"/>
      <c r="T101" s="8"/>
      <c r="U101" s="9"/>
      <c r="W101" s="34"/>
      <c r="X101" s="8"/>
      <c r="Y101" s="9"/>
      <c r="AA101" s="34"/>
      <c r="AB101" s="136" t="s">
        <v>1207</v>
      </c>
      <c r="AC101" s="72" t="s">
        <v>1521</v>
      </c>
      <c r="AE101" s="34"/>
      <c r="AF101" s="15"/>
      <c r="AG101" s="72" t="s">
        <v>1522</v>
      </c>
      <c r="AJ101" s="117"/>
      <c r="AK101" s="157"/>
      <c r="AR101" s="136"/>
      <c r="AS101" s="136"/>
      <c r="AV101" s="117"/>
      <c r="AW101" s="36" t="s">
        <v>1523</v>
      </c>
      <c r="BI101" s="36"/>
      <c r="BJ101" s="36"/>
      <c r="CA101" s="87"/>
      <c r="CB101" s="87"/>
      <c r="CC101" s="87"/>
      <c r="CD101" s="87"/>
      <c r="CE101" s="87"/>
      <c r="CF101" s="87"/>
      <c r="CG101" s="134"/>
      <c r="CH101" s="134"/>
      <c r="CI101" s="134"/>
    </row>
    <row r="102" spans="4:87" ht="66">
      <c r="D102" s="50" t="s">
        <v>1524</v>
      </c>
      <c r="E102" s="41" t="s">
        <v>1525</v>
      </c>
      <c r="G102" s="34"/>
      <c r="H102" s="8"/>
      <c r="I102" s="9"/>
      <c r="K102" s="34"/>
      <c r="L102" s="136"/>
      <c r="M102" s="15"/>
      <c r="N102" s="34"/>
      <c r="O102" s="34"/>
      <c r="P102" s="8"/>
      <c r="Q102" s="9"/>
      <c r="S102" s="34"/>
      <c r="T102" s="8"/>
      <c r="U102" s="9"/>
      <c r="W102" s="34"/>
      <c r="X102" s="8"/>
      <c r="Y102" s="9"/>
      <c r="AA102" s="34"/>
      <c r="AB102" s="136" t="s">
        <v>1207</v>
      </c>
      <c r="AC102" s="72" t="s">
        <v>1526</v>
      </c>
      <c r="AE102" s="34"/>
      <c r="AF102" s="15"/>
      <c r="AG102" s="72" t="s">
        <v>1527</v>
      </c>
      <c r="AJ102" s="117"/>
      <c r="AK102" s="157"/>
      <c r="AR102" s="136"/>
      <c r="AS102" s="136"/>
      <c r="AV102" s="117"/>
      <c r="AW102" s="36" t="s">
        <v>1528</v>
      </c>
      <c r="BI102" s="36"/>
      <c r="BJ102" s="36"/>
      <c r="BM102" s="11" t="s">
        <v>133</v>
      </c>
      <c r="BN102" s="11" t="s">
        <v>172</v>
      </c>
      <c r="CA102" s="87"/>
      <c r="CB102" s="87"/>
      <c r="CC102" s="87"/>
      <c r="CD102" s="87"/>
      <c r="CE102" s="87"/>
      <c r="CF102" s="87"/>
      <c r="CG102" s="134"/>
      <c r="CH102" s="134"/>
      <c r="CI102" s="134"/>
    </row>
    <row r="103" spans="4:87" ht="66">
      <c r="D103" s="50" t="s">
        <v>1529</v>
      </c>
      <c r="E103" s="41" t="s">
        <v>1530</v>
      </c>
      <c r="G103" s="34"/>
      <c r="H103" s="8"/>
      <c r="I103" s="9"/>
      <c r="K103" s="34"/>
      <c r="L103" s="136"/>
      <c r="M103" s="15"/>
      <c r="N103" s="34"/>
      <c r="O103" s="34"/>
      <c r="P103" s="8"/>
      <c r="Q103" s="9"/>
      <c r="S103" s="34"/>
      <c r="T103" s="8"/>
      <c r="U103" s="9"/>
      <c r="W103" s="34"/>
      <c r="X103" s="8"/>
      <c r="Y103" s="9"/>
      <c r="AA103" s="34"/>
      <c r="AB103" s="136" t="s">
        <v>1207</v>
      </c>
      <c r="AC103" s="72" t="s">
        <v>1531</v>
      </c>
      <c r="AE103" s="34"/>
      <c r="AF103" s="15"/>
      <c r="AG103" s="72" t="s">
        <v>1461</v>
      </c>
      <c r="AJ103" s="117"/>
      <c r="AK103" s="157"/>
      <c r="AR103" s="136"/>
      <c r="AS103" s="136"/>
      <c r="AV103" s="117"/>
      <c r="AW103" s="36" t="s">
        <v>1532</v>
      </c>
      <c r="BI103" s="36"/>
      <c r="BJ103" s="36"/>
      <c r="BL103" s="15">
        <v>1</v>
      </c>
      <c r="BM103" s="11" t="s">
        <v>1533</v>
      </c>
      <c r="BN103" s="11" t="s">
        <v>1534</v>
      </c>
      <c r="BQ103" s="11" t="s">
        <v>33</v>
      </c>
      <c r="BR103" s="11" t="s">
        <v>1535</v>
      </c>
      <c r="CA103" s="87"/>
      <c r="CB103" s="87"/>
      <c r="CC103" s="87"/>
      <c r="CD103" s="87"/>
      <c r="CE103" s="87"/>
      <c r="CF103" s="87"/>
      <c r="CG103" s="134"/>
      <c r="CH103" s="134"/>
      <c r="CI103" s="134"/>
    </row>
    <row r="104" spans="4:87" ht="66">
      <c r="D104" s="15"/>
      <c r="E104" s="41" t="s">
        <v>1536</v>
      </c>
      <c r="G104" s="34"/>
      <c r="H104" s="8"/>
      <c r="I104" s="9"/>
      <c r="K104" s="34"/>
      <c r="L104" s="136"/>
      <c r="M104" s="15"/>
      <c r="N104" s="34"/>
      <c r="O104" s="34"/>
      <c r="P104" s="8"/>
      <c r="Q104" s="9"/>
      <c r="S104" s="34"/>
      <c r="T104" s="8"/>
      <c r="U104" s="9"/>
      <c r="W104" s="34"/>
      <c r="X104" s="8"/>
      <c r="Y104" s="9"/>
      <c r="AA104" s="34"/>
      <c r="AB104" s="136" t="s">
        <v>1302</v>
      </c>
      <c r="AC104" s="72" t="s">
        <v>1537</v>
      </c>
      <c r="AE104" s="34"/>
      <c r="AF104" s="15"/>
      <c r="AG104" s="72" t="s">
        <v>1538</v>
      </c>
      <c r="AJ104" s="117"/>
      <c r="AK104" s="157"/>
      <c r="AR104" s="136"/>
      <c r="AS104" s="136"/>
      <c r="AV104" s="117"/>
      <c r="AW104" s="36" t="s">
        <v>1539</v>
      </c>
      <c r="BI104" s="36"/>
      <c r="BJ104" s="36"/>
      <c r="BL104" s="15">
        <v>2</v>
      </c>
      <c r="BM104" s="11" t="s">
        <v>1540</v>
      </c>
      <c r="BN104" s="11" t="s">
        <v>1541</v>
      </c>
      <c r="BO104" s="11" t="s">
        <v>1542</v>
      </c>
      <c r="BP104" s="11" t="s">
        <v>1543</v>
      </c>
      <c r="BQ104" s="11" t="s">
        <v>1544</v>
      </c>
      <c r="BR104" s="11" t="s">
        <v>1545</v>
      </c>
      <c r="BS104" s="11" t="s">
        <v>1546</v>
      </c>
      <c r="BT104" s="11" t="s">
        <v>1547</v>
      </c>
      <c r="CA104" s="87"/>
      <c r="CB104" s="87"/>
      <c r="CC104" s="87"/>
      <c r="CD104" s="87"/>
      <c r="CE104" s="87"/>
      <c r="CF104" s="87"/>
      <c r="CG104" s="134"/>
      <c r="CH104" s="134"/>
      <c r="CI104" s="134"/>
    </row>
    <row r="105" spans="4:87" ht="82.5">
      <c r="D105" s="15"/>
      <c r="E105" s="15"/>
      <c r="G105" s="34"/>
      <c r="H105" s="8"/>
      <c r="I105" s="9"/>
      <c r="K105" s="34"/>
      <c r="L105" s="136"/>
      <c r="M105" s="15"/>
      <c r="N105" s="34"/>
      <c r="O105" s="34"/>
      <c r="P105" s="8"/>
      <c r="Q105" s="9"/>
      <c r="S105" s="34"/>
      <c r="T105" s="8"/>
      <c r="U105" s="9"/>
      <c r="W105" s="34"/>
      <c r="X105" s="8"/>
      <c r="Y105" s="9"/>
      <c r="AA105" s="34"/>
      <c r="AB105" s="136" t="s">
        <v>1207</v>
      </c>
      <c r="AC105" s="72" t="s">
        <v>1548</v>
      </c>
      <c r="AE105" s="34"/>
      <c r="AF105" s="15"/>
      <c r="AG105" s="72" t="s">
        <v>1549</v>
      </c>
      <c r="AJ105" s="117"/>
      <c r="AK105" s="157"/>
      <c r="AV105" s="117"/>
      <c r="AW105" s="36" t="s">
        <v>1539</v>
      </c>
      <c r="BI105" s="36"/>
      <c r="BJ105" s="36"/>
      <c r="BL105" s="15">
        <v>3</v>
      </c>
      <c r="BM105" s="11" t="s">
        <v>1550</v>
      </c>
      <c r="BN105" s="11" t="s">
        <v>1551</v>
      </c>
      <c r="BO105" s="11" t="s">
        <v>1552</v>
      </c>
      <c r="BP105" s="11" t="s">
        <v>1553</v>
      </c>
      <c r="BQ105" s="11" t="s">
        <v>1554</v>
      </c>
      <c r="BR105" s="11" t="s">
        <v>1555</v>
      </c>
      <c r="BS105" s="11" t="s">
        <v>1556</v>
      </c>
      <c r="BT105" s="11" t="s">
        <v>1557</v>
      </c>
      <c r="CA105" s="87"/>
      <c r="CB105" s="87"/>
      <c r="CC105" s="87"/>
      <c r="CD105" s="87"/>
      <c r="CE105" s="87"/>
      <c r="CF105" s="87"/>
      <c r="CG105" s="134"/>
      <c r="CH105" s="134"/>
      <c r="CI105" s="134"/>
    </row>
    <row r="106" spans="4:87" ht="82.5">
      <c r="D106" s="15"/>
      <c r="E106" s="15"/>
      <c r="G106" s="34"/>
      <c r="H106" s="8"/>
      <c r="I106" s="9"/>
      <c r="K106" s="34"/>
      <c r="L106" s="136"/>
      <c r="M106" s="15"/>
      <c r="N106" s="34"/>
      <c r="O106" s="34"/>
      <c r="P106" s="8"/>
      <c r="Q106" s="9"/>
      <c r="S106" s="34"/>
      <c r="T106" s="8"/>
      <c r="U106" s="9"/>
      <c r="W106" s="34"/>
      <c r="X106" s="8"/>
      <c r="Y106" s="9"/>
      <c r="AA106" s="34"/>
      <c r="AB106" s="136" t="s">
        <v>1372</v>
      </c>
      <c r="AC106" s="72" t="s">
        <v>1558</v>
      </c>
      <c r="AE106" s="34"/>
      <c r="AF106" s="15"/>
      <c r="AG106" s="72" t="s">
        <v>1559</v>
      </c>
      <c r="AJ106" s="117"/>
      <c r="AK106" s="157"/>
      <c r="AV106" s="117"/>
      <c r="AW106" s="36" t="s">
        <v>1560</v>
      </c>
      <c r="BI106" s="36"/>
      <c r="BJ106" s="36"/>
      <c r="BL106" s="15">
        <v>4</v>
      </c>
      <c r="BM106" s="11" t="s">
        <v>1561</v>
      </c>
      <c r="BN106" s="11" t="s">
        <v>1562</v>
      </c>
      <c r="BO106" s="11" t="s">
        <v>1563</v>
      </c>
      <c r="BP106" s="11" t="s">
        <v>1564</v>
      </c>
      <c r="BQ106" s="11" t="s">
        <v>1565</v>
      </c>
      <c r="BR106" s="11" t="s">
        <v>1566</v>
      </c>
      <c r="BS106" s="11" t="s">
        <v>1567</v>
      </c>
      <c r="BT106" s="11" t="s">
        <v>1568</v>
      </c>
      <c r="CA106" s="87"/>
      <c r="CB106" s="87"/>
      <c r="CC106" s="87"/>
      <c r="CD106" s="87"/>
      <c r="CE106" s="87"/>
      <c r="CF106" s="87"/>
      <c r="CG106" s="134"/>
      <c r="CH106" s="134"/>
      <c r="CI106" s="134"/>
    </row>
    <row r="107" spans="4:87" ht="66">
      <c r="D107" s="15"/>
      <c r="E107" s="15"/>
      <c r="G107" s="34">
        <v>34</v>
      </c>
      <c r="H107" s="8"/>
      <c r="I107" s="9"/>
      <c r="K107" s="34">
        <v>34</v>
      </c>
      <c r="L107" s="136"/>
      <c r="M107" s="15"/>
      <c r="N107" s="34"/>
      <c r="O107" s="34"/>
      <c r="P107" s="8"/>
      <c r="Q107" s="9"/>
      <c r="S107" s="34"/>
      <c r="T107" s="8"/>
      <c r="U107" s="9"/>
      <c r="W107" s="34"/>
      <c r="X107" s="8"/>
      <c r="Y107" s="9"/>
      <c r="AA107" s="34"/>
      <c r="AB107" s="136" t="s">
        <v>1336</v>
      </c>
      <c r="AC107" s="72" t="s">
        <v>1569</v>
      </c>
      <c r="AE107" s="34"/>
      <c r="AF107" s="15"/>
      <c r="AG107" s="145" t="s">
        <v>1570</v>
      </c>
      <c r="AJ107" s="117"/>
      <c r="AK107" s="157"/>
      <c r="AV107" s="117"/>
      <c r="AW107" s="36" t="s">
        <v>1571</v>
      </c>
      <c r="BI107" s="36"/>
      <c r="BJ107" s="36"/>
      <c r="BL107" s="15">
        <v>5</v>
      </c>
      <c r="BN107" s="11" t="s">
        <v>1572</v>
      </c>
      <c r="BO107" s="11" t="s">
        <v>1573</v>
      </c>
      <c r="BP107" s="11" t="s">
        <v>1574</v>
      </c>
      <c r="BQ107" s="11" t="s">
        <v>1575</v>
      </c>
      <c r="BR107" s="11" t="s">
        <v>1576</v>
      </c>
      <c r="BS107" s="11" t="s">
        <v>1577</v>
      </c>
      <c r="BT107" s="11" t="s">
        <v>1578</v>
      </c>
      <c r="CA107" s="87"/>
      <c r="CB107" s="87"/>
      <c r="CC107" s="87"/>
      <c r="CD107" s="87"/>
      <c r="CE107" s="87"/>
      <c r="CF107" s="87"/>
      <c r="CG107" s="134"/>
      <c r="CH107" s="134"/>
      <c r="CI107" s="134"/>
    </row>
    <row r="108" spans="4:87" ht="66">
      <c r="D108" s="15"/>
      <c r="E108" s="15"/>
      <c r="G108" s="34"/>
      <c r="H108" s="8"/>
      <c r="I108" s="9"/>
      <c r="K108" s="34"/>
      <c r="L108" s="136"/>
      <c r="M108" s="15"/>
      <c r="N108" s="34"/>
      <c r="O108" s="34"/>
      <c r="P108" s="8"/>
      <c r="Q108" s="9"/>
      <c r="S108" s="34"/>
      <c r="T108" s="8"/>
      <c r="U108" s="9"/>
      <c r="W108" s="34"/>
      <c r="X108" s="8"/>
      <c r="Y108" s="9"/>
      <c r="AA108" s="34"/>
      <c r="AB108" s="136" t="s">
        <v>1207</v>
      </c>
      <c r="AC108" s="72" t="s">
        <v>1579</v>
      </c>
      <c r="AE108" s="34"/>
      <c r="AF108" s="15"/>
      <c r="AG108" s="72" t="s">
        <v>1580</v>
      </c>
      <c r="AJ108" s="117"/>
      <c r="AK108" s="157"/>
      <c r="AV108" s="117"/>
      <c r="AW108" s="36"/>
      <c r="BI108" s="36"/>
      <c r="BJ108" s="36"/>
      <c r="BL108" s="15">
        <v>6</v>
      </c>
      <c r="BP108" s="11" t="s">
        <v>1581</v>
      </c>
      <c r="BQ108" s="11" t="s">
        <v>1582</v>
      </c>
      <c r="BS108" s="11" t="s">
        <v>1583</v>
      </c>
      <c r="CA108" s="87"/>
      <c r="CB108" s="87"/>
      <c r="CC108" s="87"/>
      <c r="CD108" s="87"/>
      <c r="CE108" s="87"/>
      <c r="CF108" s="87"/>
      <c r="CG108" s="134"/>
      <c r="CH108" s="134"/>
      <c r="CI108" s="134"/>
    </row>
    <row r="109" spans="4:87" ht="82.5">
      <c r="D109" s="15"/>
      <c r="E109" s="15"/>
      <c r="G109" s="34"/>
      <c r="H109" s="8"/>
      <c r="I109" s="9"/>
      <c r="K109" s="34"/>
      <c r="L109" s="136"/>
      <c r="M109" s="15"/>
      <c r="N109" s="34"/>
      <c r="O109" s="34"/>
      <c r="P109" s="8"/>
      <c r="Q109" s="9"/>
      <c r="S109" s="34"/>
      <c r="T109" s="8"/>
      <c r="U109" s="9"/>
      <c r="W109" s="34"/>
      <c r="X109" s="8"/>
      <c r="Y109" s="9"/>
      <c r="AA109" s="34"/>
      <c r="AB109" s="136" t="s">
        <v>1356</v>
      </c>
      <c r="AC109" s="72" t="s">
        <v>1584</v>
      </c>
      <c r="AE109" s="34"/>
      <c r="AF109" s="15"/>
      <c r="AG109" s="72" t="s">
        <v>1585</v>
      </c>
      <c r="AJ109" s="117"/>
      <c r="AK109" s="157"/>
      <c r="AV109" s="117"/>
      <c r="AW109" s="36"/>
      <c r="BI109" s="36"/>
      <c r="BJ109" s="36"/>
      <c r="BL109" s="15">
        <v>7</v>
      </c>
      <c r="BQ109" s="11" t="s">
        <v>1586</v>
      </c>
      <c r="BS109" s="11" t="s">
        <v>1587</v>
      </c>
      <c r="CA109" s="87"/>
      <c r="CB109" s="87"/>
      <c r="CC109" s="87"/>
      <c r="CD109" s="87"/>
      <c r="CE109" s="87"/>
      <c r="CF109" s="87"/>
      <c r="CG109" s="134"/>
      <c r="CH109" s="134"/>
      <c r="CI109" s="134"/>
    </row>
    <row r="110" spans="4:87" ht="82.5">
      <c r="E110" s="9"/>
      <c r="G110" s="34"/>
      <c r="H110" s="8"/>
      <c r="I110" s="9"/>
      <c r="K110" s="34"/>
      <c r="L110" s="136"/>
      <c r="M110" s="15"/>
      <c r="N110" s="34"/>
      <c r="O110" s="34"/>
      <c r="P110" s="8"/>
      <c r="Q110" s="9"/>
      <c r="S110" s="34"/>
      <c r="T110" s="8"/>
      <c r="U110" s="9"/>
      <c r="W110" s="34"/>
      <c r="X110" s="8"/>
      <c r="Y110" s="9"/>
      <c r="AA110" s="34"/>
      <c r="AB110" s="136" t="s">
        <v>1588</v>
      </c>
      <c r="AC110" s="72" t="s">
        <v>1589</v>
      </c>
      <c r="AE110" s="34"/>
      <c r="AF110" s="15"/>
      <c r="AG110" s="72" t="s">
        <v>1590</v>
      </c>
      <c r="AJ110" s="117"/>
      <c r="AK110" s="157"/>
      <c r="AV110" s="117"/>
      <c r="AW110" s="36"/>
      <c r="BI110" s="36"/>
      <c r="BJ110" s="36"/>
      <c r="BL110" s="15">
        <v>8</v>
      </c>
      <c r="BQ110" s="11" t="s">
        <v>1591</v>
      </c>
      <c r="CA110" s="87"/>
      <c r="CB110" s="87"/>
      <c r="CC110" s="87"/>
      <c r="CD110" s="87"/>
      <c r="CE110" s="87"/>
      <c r="CF110" s="87"/>
      <c r="CG110" s="134"/>
      <c r="CH110" s="134"/>
      <c r="CI110" s="134"/>
    </row>
    <row r="111" spans="4:87" ht="66">
      <c r="E111" s="9"/>
      <c r="G111" s="34"/>
      <c r="H111" s="8"/>
      <c r="I111" s="9"/>
      <c r="K111" s="34"/>
      <c r="L111" s="136"/>
      <c r="M111" s="15"/>
      <c r="N111" s="34"/>
      <c r="O111" s="34"/>
      <c r="P111" s="8"/>
      <c r="Q111" s="9"/>
      <c r="S111" s="34"/>
      <c r="T111" s="8"/>
      <c r="U111" s="9"/>
      <c r="W111" s="34"/>
      <c r="X111" s="8"/>
      <c r="Y111" s="9"/>
      <c r="AA111" s="34"/>
      <c r="AB111" s="136" t="s">
        <v>1356</v>
      </c>
      <c r="AC111" s="72" t="s">
        <v>1592</v>
      </c>
      <c r="AE111" s="34"/>
      <c r="AF111" s="15"/>
      <c r="AG111" s="72" t="s">
        <v>1593</v>
      </c>
      <c r="AJ111" s="117"/>
      <c r="AK111" s="157"/>
      <c r="AV111" s="117"/>
      <c r="AW111" s="36"/>
      <c r="BI111" s="36"/>
      <c r="BJ111" s="36"/>
      <c r="BL111" s="15">
        <v>9</v>
      </c>
      <c r="CA111" s="87"/>
      <c r="CB111" s="87"/>
      <c r="CC111" s="87"/>
      <c r="CD111" s="87"/>
      <c r="CE111" s="87"/>
      <c r="CF111" s="87"/>
      <c r="CG111" s="134"/>
      <c r="CH111" s="134"/>
      <c r="CI111" s="134"/>
    </row>
    <row r="112" spans="4:87" ht="66">
      <c r="E112" s="9"/>
      <c r="G112" s="34"/>
      <c r="H112" s="8"/>
      <c r="I112" s="9"/>
      <c r="K112" s="34"/>
      <c r="L112" s="136"/>
      <c r="M112" s="15"/>
      <c r="N112" s="34"/>
      <c r="O112" s="34"/>
      <c r="P112" s="8"/>
      <c r="Q112" s="9"/>
      <c r="S112" s="34"/>
      <c r="T112" s="8"/>
      <c r="U112" s="9"/>
      <c r="W112" s="34"/>
      <c r="X112" s="8"/>
      <c r="Y112" s="9"/>
      <c r="AA112" s="34"/>
      <c r="AB112" s="136" t="s">
        <v>1356</v>
      </c>
      <c r="AC112" s="72" t="s">
        <v>1594</v>
      </c>
      <c r="AE112" s="34"/>
      <c r="AF112" s="15"/>
      <c r="AG112" s="145" t="s">
        <v>1595</v>
      </c>
      <c r="AJ112" s="117"/>
      <c r="AK112" s="157"/>
      <c r="AV112" s="117"/>
      <c r="AW112" s="36"/>
      <c r="BI112" s="36"/>
      <c r="BJ112" s="36"/>
      <c r="BL112" s="15">
        <v>10</v>
      </c>
      <c r="CA112" s="87"/>
      <c r="CB112" s="87"/>
      <c r="CC112" s="87"/>
      <c r="CD112" s="87"/>
      <c r="CE112" s="87"/>
      <c r="CF112" s="87"/>
      <c r="CG112" s="134"/>
      <c r="CH112" s="134"/>
      <c r="CI112" s="134"/>
    </row>
    <row r="113" spans="1:89" ht="82.5">
      <c r="E113" s="9"/>
      <c r="G113" s="34"/>
      <c r="H113" s="8"/>
      <c r="I113" s="9"/>
      <c r="K113" s="34"/>
      <c r="L113" s="136"/>
      <c r="M113" s="15"/>
      <c r="N113" s="34"/>
      <c r="O113" s="34"/>
      <c r="P113" s="8"/>
      <c r="Q113" s="9"/>
      <c r="S113" s="34"/>
      <c r="T113" s="8"/>
      <c r="U113" s="9"/>
      <c r="W113" s="34"/>
      <c r="X113" s="8"/>
      <c r="Y113" s="9"/>
      <c r="AA113" s="34"/>
      <c r="AB113" s="136" t="s">
        <v>1596</v>
      </c>
      <c r="AC113" s="72" t="s">
        <v>1597</v>
      </c>
      <c r="AE113" s="34"/>
      <c r="AF113" s="15"/>
      <c r="AG113" s="72" t="s">
        <v>1598</v>
      </c>
      <c r="AJ113" s="117"/>
      <c r="AK113" s="157"/>
      <c r="AV113" s="117"/>
      <c r="AW113" s="36"/>
      <c r="BI113" s="36"/>
      <c r="BJ113" s="36"/>
      <c r="BL113" s="15">
        <v>11</v>
      </c>
      <c r="CA113" s="87"/>
      <c r="CB113" s="87"/>
      <c r="CC113" s="87"/>
      <c r="CD113" s="87"/>
      <c r="CE113" s="87"/>
      <c r="CF113" s="87"/>
      <c r="CG113" s="134"/>
      <c r="CH113" s="134"/>
      <c r="CI113" s="134"/>
    </row>
    <row r="114" spans="1:89" ht="66">
      <c r="E114" s="9"/>
      <c r="G114" s="34"/>
      <c r="H114" s="8"/>
      <c r="I114" s="9"/>
      <c r="K114" s="34"/>
      <c r="L114" s="136"/>
      <c r="M114" s="15"/>
      <c r="N114" s="34"/>
      <c r="O114" s="34"/>
      <c r="P114" s="8"/>
      <c r="Q114" s="9"/>
      <c r="S114" s="34"/>
      <c r="T114" s="8"/>
      <c r="U114" s="9"/>
      <c r="W114" s="34"/>
      <c r="X114" s="8"/>
      <c r="Y114" s="9"/>
      <c r="AA114" s="34"/>
      <c r="AB114" s="136" t="s">
        <v>1599</v>
      </c>
      <c r="AC114" s="72" t="s">
        <v>1600</v>
      </c>
      <c r="AE114" s="34"/>
      <c r="AF114" s="15"/>
      <c r="AG114" s="72" t="s">
        <v>1601</v>
      </c>
      <c r="AJ114" s="117"/>
      <c r="AK114" s="157"/>
      <c r="AV114" s="117"/>
      <c r="AW114" s="36"/>
      <c r="BI114" s="36"/>
      <c r="BJ114" s="36"/>
      <c r="BL114" s="15">
        <v>12</v>
      </c>
      <c r="CA114" s="87"/>
      <c r="CB114" s="87"/>
      <c r="CC114" s="87"/>
      <c r="CD114" s="87"/>
      <c r="CE114" s="87"/>
      <c r="CF114" s="87"/>
      <c r="CG114" s="134"/>
      <c r="CH114" s="134"/>
      <c r="CI114" s="134"/>
    </row>
    <row r="115" spans="1:89" ht="66">
      <c r="E115" s="9"/>
      <c r="G115" s="34"/>
      <c r="H115" s="8"/>
      <c r="I115" s="9"/>
      <c r="K115" s="34"/>
      <c r="L115" s="136"/>
      <c r="M115" s="15"/>
      <c r="N115" s="34"/>
      <c r="O115" s="34"/>
      <c r="P115" s="8"/>
      <c r="Q115" s="9"/>
      <c r="S115" s="34"/>
      <c r="T115" s="8"/>
      <c r="U115" s="9"/>
      <c r="W115" s="34"/>
      <c r="X115" s="8"/>
      <c r="Y115" s="9"/>
      <c r="AA115" s="34"/>
      <c r="AB115" s="136" t="s">
        <v>1602</v>
      </c>
      <c r="AC115" s="72" t="s">
        <v>1603</v>
      </c>
      <c r="AE115" s="34"/>
      <c r="AF115" s="15"/>
      <c r="AG115" s="72" t="s">
        <v>1604</v>
      </c>
      <c r="AJ115" s="117"/>
      <c r="AK115" s="157"/>
      <c r="AV115" s="117"/>
      <c r="BI115" s="36"/>
      <c r="BJ115" s="36"/>
      <c r="BL115" s="15">
        <v>13</v>
      </c>
      <c r="CA115" s="87"/>
      <c r="CB115" s="87"/>
      <c r="CC115" s="87"/>
      <c r="CD115" s="87"/>
      <c r="CE115" s="87"/>
      <c r="CF115" s="87"/>
      <c r="CG115" s="134"/>
      <c r="CH115" s="134"/>
      <c r="CI115" s="134"/>
    </row>
    <row r="116" spans="1:89" ht="82.5">
      <c r="E116" s="9"/>
      <c r="G116" s="34"/>
      <c r="H116" s="8"/>
      <c r="I116" s="9"/>
      <c r="K116" s="34"/>
      <c r="L116" s="136"/>
      <c r="M116" s="15"/>
      <c r="N116" s="34"/>
      <c r="O116" s="34"/>
      <c r="P116" s="8"/>
      <c r="Q116" s="9"/>
      <c r="S116" s="34"/>
      <c r="T116" s="8"/>
      <c r="U116" s="9"/>
      <c r="W116" s="34"/>
      <c r="X116" s="8"/>
      <c r="Y116" s="9"/>
      <c r="AA116" s="34"/>
      <c r="AB116" s="136" t="s">
        <v>1400</v>
      </c>
      <c r="AC116" s="72" t="s">
        <v>1605</v>
      </c>
      <c r="AE116" s="34"/>
      <c r="AF116" s="15"/>
      <c r="AG116" s="72" t="s">
        <v>1606</v>
      </c>
      <c r="AJ116" s="117"/>
      <c r="AK116" s="157"/>
      <c r="AV116" s="117"/>
      <c r="BI116" s="36"/>
      <c r="BJ116" s="36"/>
      <c r="BL116" s="15">
        <v>14</v>
      </c>
      <c r="CA116" s="87"/>
      <c r="CB116" s="87"/>
      <c r="CC116" s="87"/>
      <c r="CD116" s="87"/>
      <c r="CE116" s="87"/>
      <c r="CF116" s="87"/>
      <c r="CG116" s="134"/>
      <c r="CH116" s="134"/>
      <c r="CI116" s="134"/>
    </row>
    <row r="117" spans="1:89" ht="66">
      <c r="E117" s="9"/>
      <c r="G117" s="34"/>
      <c r="H117" s="8"/>
      <c r="I117" s="9"/>
      <c r="K117" s="34"/>
      <c r="L117" s="136"/>
      <c r="M117" s="15"/>
      <c r="N117" s="34"/>
      <c r="O117" s="34"/>
      <c r="P117" s="8"/>
      <c r="Q117" s="9"/>
      <c r="S117" s="34"/>
      <c r="T117" s="8"/>
      <c r="U117" s="9"/>
      <c r="W117" s="34"/>
      <c r="X117" s="8"/>
      <c r="Y117" s="9"/>
      <c r="AA117" s="34"/>
      <c r="AB117" s="136" t="s">
        <v>1414</v>
      </c>
      <c r="AC117" s="72" t="s">
        <v>1607</v>
      </c>
      <c r="AE117" s="34"/>
      <c r="AF117" s="15"/>
      <c r="AG117" s="72" t="s">
        <v>1608</v>
      </c>
      <c r="AJ117" s="117"/>
      <c r="AK117" s="157"/>
      <c r="AV117" s="117"/>
      <c r="BI117" s="36"/>
      <c r="BJ117" s="36"/>
      <c r="BL117" s="15">
        <v>15</v>
      </c>
      <c r="CA117" s="87"/>
      <c r="CB117" s="87"/>
      <c r="CC117" s="87"/>
      <c r="CD117" s="87"/>
      <c r="CE117" s="87"/>
      <c r="CF117" s="87"/>
      <c r="CG117" s="134"/>
      <c r="CH117" s="134"/>
      <c r="CI117" s="134"/>
    </row>
    <row r="118" spans="1:89">
      <c r="E118" s="9"/>
      <c r="G118" s="34"/>
      <c r="H118" s="8"/>
      <c r="I118" s="9"/>
      <c r="K118" s="34"/>
      <c r="L118" s="136"/>
      <c r="M118" s="15"/>
      <c r="N118" s="34"/>
      <c r="O118" s="34"/>
      <c r="P118" s="8"/>
      <c r="Q118" s="9"/>
      <c r="S118" s="34"/>
      <c r="T118" s="8"/>
      <c r="U118" s="9"/>
      <c r="W118" s="34"/>
      <c r="X118" s="8"/>
      <c r="Y118" s="9"/>
      <c r="AA118" s="34"/>
      <c r="AB118" s="8"/>
      <c r="AC118" s="9"/>
      <c r="AE118" s="34"/>
      <c r="AF118" s="15"/>
      <c r="AG118" s="72" t="s">
        <v>1609</v>
      </c>
      <c r="AJ118" s="117"/>
      <c r="AK118" s="157"/>
      <c r="AV118" s="117"/>
      <c r="BI118" s="36"/>
      <c r="BJ118" s="36"/>
      <c r="CA118" s="87"/>
      <c r="CB118" s="87"/>
      <c r="CC118" s="87"/>
      <c r="CD118" s="87"/>
      <c r="CE118" s="87"/>
      <c r="CF118" s="87"/>
      <c r="CG118" s="134"/>
      <c r="CH118" s="134"/>
      <c r="CI118" s="134"/>
    </row>
    <row r="119" spans="1:89">
      <c r="E119" s="9"/>
      <c r="G119" s="34"/>
      <c r="H119" s="8"/>
      <c r="I119" s="9"/>
      <c r="K119" s="34"/>
      <c r="L119" s="136"/>
      <c r="M119" s="15"/>
      <c r="N119" s="34"/>
      <c r="O119" s="34"/>
      <c r="P119" s="8"/>
      <c r="Q119" s="9"/>
      <c r="S119" s="34"/>
      <c r="T119" s="8"/>
      <c r="U119" s="9"/>
      <c r="W119" s="34"/>
      <c r="X119" s="8"/>
      <c r="Y119" s="9"/>
      <c r="AA119" s="34"/>
      <c r="AB119" s="8"/>
      <c r="AC119" s="9"/>
      <c r="AE119" s="34"/>
      <c r="AF119" s="15"/>
      <c r="AG119" s="50" t="s">
        <v>1610</v>
      </c>
      <c r="AJ119" s="117"/>
      <c r="AK119" s="157"/>
      <c r="AV119" s="117"/>
      <c r="BI119" s="36"/>
      <c r="BJ119" s="36"/>
      <c r="CA119" s="87"/>
      <c r="CB119" s="87"/>
      <c r="CC119" s="87"/>
      <c r="CD119" s="87"/>
      <c r="CE119" s="87"/>
      <c r="CF119" s="87"/>
      <c r="CG119" s="134"/>
      <c r="CH119" s="134"/>
      <c r="CI119" s="134"/>
    </row>
    <row r="120" spans="1:89">
      <c r="E120" s="9"/>
      <c r="G120" s="34"/>
      <c r="H120" s="8"/>
      <c r="I120" s="9"/>
      <c r="K120" s="34"/>
      <c r="L120" s="136"/>
      <c r="M120" s="15"/>
      <c r="N120" s="34"/>
      <c r="O120" s="34"/>
      <c r="P120" s="8"/>
      <c r="Q120" s="9"/>
      <c r="S120" s="34"/>
      <c r="T120" s="8"/>
      <c r="U120" s="9"/>
      <c r="W120" s="34"/>
      <c r="X120" s="8"/>
      <c r="Y120" s="9"/>
      <c r="AA120" s="34"/>
      <c r="AB120" s="8"/>
      <c r="AC120" s="9"/>
      <c r="AE120" s="34"/>
      <c r="AF120" s="8"/>
      <c r="AG120" s="72" t="s">
        <v>1611</v>
      </c>
      <c r="AJ120" s="117"/>
      <c r="AK120" s="157"/>
      <c r="AV120" s="117"/>
      <c r="BI120" s="36"/>
      <c r="BJ120" s="36"/>
      <c r="CA120" s="87"/>
      <c r="CB120" s="87"/>
      <c r="CC120" s="87"/>
      <c r="CD120" s="87"/>
      <c r="CE120" s="87"/>
      <c r="CF120" s="87"/>
      <c r="CG120" s="134"/>
      <c r="CH120" s="134"/>
      <c r="CI120" s="134"/>
    </row>
    <row r="121" spans="1:89">
      <c r="E121" s="9"/>
      <c r="G121" s="34"/>
      <c r="H121" s="8"/>
      <c r="I121" s="9"/>
      <c r="K121" s="34"/>
      <c r="L121" s="136"/>
      <c r="M121" s="15"/>
      <c r="N121" s="34"/>
      <c r="O121" s="34"/>
      <c r="P121" s="8"/>
      <c r="Q121" s="9"/>
      <c r="S121" s="34"/>
      <c r="T121" s="8"/>
      <c r="U121" s="9"/>
      <c r="W121" s="34"/>
      <c r="X121" s="8"/>
      <c r="Y121" s="9"/>
      <c r="AA121" s="34"/>
      <c r="AB121" s="8"/>
      <c r="AC121" s="9"/>
      <c r="AE121" s="34"/>
      <c r="AF121" s="8"/>
      <c r="AG121" s="9"/>
      <c r="AJ121" s="117"/>
      <c r="AK121" s="157"/>
      <c r="AV121" s="117"/>
      <c r="BI121" s="36"/>
      <c r="BJ121" s="36"/>
      <c r="CA121" s="87"/>
      <c r="CB121" s="87"/>
      <c r="CC121" s="87"/>
      <c r="CD121" s="87"/>
      <c r="CE121" s="87"/>
      <c r="CF121" s="87"/>
      <c r="CG121" s="134"/>
      <c r="CH121" s="134"/>
      <c r="CI121" s="134"/>
    </row>
    <row r="122" spans="1:89">
      <c r="E122" s="9"/>
      <c r="G122" s="34"/>
      <c r="H122" s="8"/>
      <c r="I122" s="9"/>
      <c r="K122" s="34"/>
      <c r="L122" s="136"/>
      <c r="M122" s="15"/>
      <c r="N122" s="34"/>
      <c r="O122" s="34"/>
      <c r="P122" s="8"/>
      <c r="Q122" s="9"/>
      <c r="S122" s="34"/>
      <c r="T122" s="8"/>
      <c r="U122" s="9"/>
      <c r="W122" s="34"/>
      <c r="X122" s="8"/>
      <c r="Y122" s="9"/>
      <c r="AA122" s="34"/>
      <c r="AB122" s="8"/>
      <c r="AC122" s="9"/>
      <c r="AE122" s="34"/>
      <c r="AF122" s="8"/>
      <c r="AG122" s="9"/>
      <c r="AJ122" s="117"/>
      <c r="AK122" s="157"/>
      <c r="AV122" s="117"/>
      <c r="BJ122" s="36"/>
      <c r="BM122" s="11" t="s">
        <v>134</v>
      </c>
      <c r="BN122" s="11" t="s">
        <v>173</v>
      </c>
      <c r="BO122" s="11" t="s">
        <v>1612</v>
      </c>
      <c r="BP122" s="11" t="s">
        <v>1613</v>
      </c>
      <c r="BQ122" s="11" t="s">
        <v>1614</v>
      </c>
      <c r="BR122" s="11" t="s">
        <v>1615</v>
      </c>
      <c r="BS122" s="11" t="s">
        <v>1616</v>
      </c>
      <c r="BT122" s="11" t="s">
        <v>1617</v>
      </c>
      <c r="BU122" s="11" t="s">
        <v>1618</v>
      </c>
      <c r="CA122" s="87"/>
      <c r="CB122" s="87"/>
      <c r="CC122" s="87"/>
      <c r="CD122" s="87"/>
      <c r="CE122" s="87"/>
      <c r="CF122" s="87"/>
      <c r="CG122" s="134"/>
      <c r="CH122" s="134"/>
      <c r="CI122" s="134"/>
    </row>
    <row r="123" spans="1:89">
      <c r="E123" s="9"/>
      <c r="G123" s="34"/>
      <c r="H123" s="8"/>
      <c r="I123" s="9"/>
      <c r="K123" s="34"/>
      <c r="L123" s="136"/>
      <c r="M123" s="15"/>
      <c r="N123" s="34"/>
      <c r="O123" s="34"/>
      <c r="P123" s="8"/>
      <c r="Q123" s="9"/>
      <c r="S123" s="34"/>
      <c r="T123" s="8"/>
      <c r="U123" s="9"/>
      <c r="W123" s="34"/>
      <c r="X123" s="8"/>
      <c r="Y123" s="9"/>
      <c r="AA123" s="34"/>
      <c r="AB123" s="8"/>
      <c r="AC123" s="9"/>
      <c r="AE123" s="34"/>
      <c r="AF123" s="8"/>
      <c r="AG123" s="9"/>
      <c r="AJ123" s="117"/>
      <c r="AK123" s="157"/>
      <c r="AV123" s="117"/>
      <c r="BJ123" s="36"/>
      <c r="BL123" s="15">
        <v>1</v>
      </c>
      <c r="CA123" s="87"/>
      <c r="CB123" s="87"/>
      <c r="CC123" s="87"/>
      <c r="CD123" s="87"/>
      <c r="CE123" s="87"/>
      <c r="CF123" s="87"/>
      <c r="CG123" s="134"/>
      <c r="CH123" s="134"/>
      <c r="CI123" s="134"/>
    </row>
    <row r="124" spans="1:89">
      <c r="E124" s="9"/>
      <c r="G124" s="34"/>
      <c r="H124" s="8"/>
      <c r="I124" s="9"/>
      <c r="K124" s="34"/>
      <c r="L124" s="136"/>
      <c r="M124" s="15"/>
      <c r="N124" s="34"/>
      <c r="O124" s="34"/>
      <c r="P124" s="8"/>
      <c r="Q124" s="9"/>
      <c r="S124" s="34"/>
      <c r="T124" s="8"/>
      <c r="U124" s="9"/>
      <c r="W124" s="34"/>
      <c r="X124" s="8"/>
      <c r="Y124" s="9"/>
      <c r="AA124" s="34"/>
      <c r="AB124" s="8"/>
      <c r="AC124" s="9"/>
      <c r="AE124" s="34"/>
      <c r="AF124" s="8"/>
      <c r="AG124" s="9"/>
      <c r="AJ124" s="117"/>
      <c r="AK124" s="157"/>
      <c r="AV124" s="117"/>
      <c r="BJ124" s="36"/>
      <c r="BL124" s="15">
        <v>2</v>
      </c>
      <c r="BM124" s="11" t="s">
        <v>1619</v>
      </c>
      <c r="BN124" s="11" t="s">
        <v>1620</v>
      </c>
      <c r="BO124" s="11" t="s">
        <v>1621</v>
      </c>
      <c r="CA124" s="87"/>
      <c r="CB124" s="87"/>
      <c r="CC124" s="87"/>
      <c r="CD124" s="87"/>
      <c r="CE124" s="87"/>
      <c r="CF124" s="87"/>
      <c r="CG124" s="134"/>
      <c r="CH124" s="134"/>
      <c r="CI124" s="134"/>
    </row>
    <row r="125" spans="1:89">
      <c r="D125" s="7" t="s">
        <v>1622</v>
      </c>
      <c r="E125" s="9"/>
      <c r="G125" s="34"/>
      <c r="H125" s="8"/>
      <c r="I125" s="9"/>
      <c r="K125" s="34"/>
      <c r="L125" s="136"/>
      <c r="M125" s="15"/>
      <c r="N125" s="34"/>
      <c r="O125" s="34"/>
      <c r="P125" s="8"/>
      <c r="Q125" s="9"/>
      <c r="S125" s="34"/>
      <c r="T125" s="8"/>
      <c r="U125" s="9"/>
      <c r="W125" s="34"/>
      <c r="X125" s="8"/>
      <c r="Y125" s="9"/>
      <c r="AA125" s="34"/>
      <c r="AB125" s="8"/>
      <c r="AC125" s="9"/>
      <c r="AE125" s="34"/>
      <c r="AF125" s="8"/>
      <c r="AG125" s="9"/>
      <c r="AJ125" s="117"/>
      <c r="AK125" s="157"/>
      <c r="AV125" s="117"/>
      <c r="BJ125" s="36"/>
      <c r="BL125" s="15">
        <v>3</v>
      </c>
      <c r="BM125" s="11" t="s">
        <v>1623</v>
      </c>
      <c r="BN125" s="11" t="s">
        <v>1624</v>
      </c>
      <c r="BO125" s="11" t="s">
        <v>1625</v>
      </c>
      <c r="CA125" s="87"/>
      <c r="CB125" s="87"/>
      <c r="CC125" s="87"/>
      <c r="CD125" s="87"/>
      <c r="CE125" s="87"/>
      <c r="CF125" s="87"/>
      <c r="CG125" s="134"/>
      <c r="CH125" s="134"/>
      <c r="CI125" s="134"/>
    </row>
    <row r="126" spans="1:89">
      <c r="C126" s="7" t="s">
        <v>1622</v>
      </c>
      <c r="E126" s="9"/>
      <c r="G126" s="34"/>
      <c r="H126" s="8"/>
      <c r="I126" s="9"/>
      <c r="K126" s="34"/>
      <c r="L126" s="136"/>
      <c r="M126" s="15"/>
      <c r="N126" s="34"/>
      <c r="O126" s="34"/>
      <c r="P126" s="8"/>
      <c r="Q126" s="9"/>
      <c r="S126" s="34"/>
      <c r="T126" s="8"/>
      <c r="U126" s="9"/>
      <c r="W126" s="34"/>
      <c r="X126" s="8"/>
      <c r="Y126" s="9"/>
      <c r="AA126" s="34"/>
      <c r="AB126" s="8"/>
      <c r="AC126" s="9"/>
      <c r="AE126" s="34"/>
      <c r="AF126" s="8"/>
      <c r="AG126" s="9"/>
      <c r="AJ126" s="117"/>
      <c r="AK126" s="157"/>
      <c r="AV126" s="117"/>
      <c r="BJ126" s="36"/>
      <c r="BL126" s="15">
        <v>4</v>
      </c>
      <c r="BM126" s="11" t="s">
        <v>1626</v>
      </c>
      <c r="BN126" s="11" t="s">
        <v>1627</v>
      </c>
      <c r="BO126" s="11" t="s">
        <v>1628</v>
      </c>
      <c r="CA126" s="87"/>
      <c r="CB126" s="87"/>
      <c r="CC126" s="87"/>
      <c r="CD126" s="87"/>
      <c r="CE126" s="87"/>
      <c r="CF126" s="87"/>
      <c r="CG126" s="134"/>
      <c r="CH126" s="134"/>
      <c r="CI126" s="134"/>
    </row>
    <row r="127" spans="1:89" s="4" customFormat="1">
      <c r="A127" s="5"/>
      <c r="B127" s="6"/>
      <c r="C127" s="137"/>
      <c r="D127" s="23" t="s">
        <v>876</v>
      </c>
      <c r="E127" s="23" t="s">
        <v>876</v>
      </c>
      <c r="F127" s="138"/>
      <c r="G127" s="139"/>
      <c r="H127" s="23" t="s">
        <v>877</v>
      </c>
      <c r="I127" s="23" t="s">
        <v>877</v>
      </c>
      <c r="J127" s="150"/>
      <c r="K127" s="139"/>
      <c r="L127" s="23" t="s">
        <v>878</v>
      </c>
      <c r="M127" s="23" t="s">
        <v>878</v>
      </c>
      <c r="N127" s="139"/>
      <c r="O127" s="139"/>
      <c r="P127" s="23" t="s">
        <v>879</v>
      </c>
      <c r="Q127" s="23" t="s">
        <v>879</v>
      </c>
      <c r="R127" s="62"/>
      <c r="S127" s="63"/>
      <c r="T127" s="23" t="s">
        <v>880</v>
      </c>
      <c r="U127" s="23" t="s">
        <v>880</v>
      </c>
      <c r="V127" s="79"/>
      <c r="W127" s="79"/>
      <c r="X127" s="23" t="s">
        <v>881</v>
      </c>
      <c r="Y127" s="23" t="s">
        <v>881</v>
      </c>
      <c r="Z127" s="150"/>
      <c r="AA127" s="139"/>
      <c r="AB127" s="23" t="s">
        <v>156</v>
      </c>
      <c r="AC127" s="23" t="s">
        <v>156</v>
      </c>
      <c r="AD127" s="150"/>
      <c r="AE127" s="139"/>
      <c r="AF127" s="23" t="s">
        <v>487</v>
      </c>
      <c r="AG127" s="23" t="s">
        <v>487</v>
      </c>
      <c r="AH127" s="150"/>
      <c r="AI127" s="150"/>
      <c r="AJ127" s="159" t="s">
        <v>173</v>
      </c>
      <c r="AK127" s="160" t="s">
        <v>173</v>
      </c>
      <c r="AL127" s="161"/>
      <c r="AM127" s="162"/>
      <c r="AN127" s="23" t="s">
        <v>161</v>
      </c>
      <c r="AO127" s="23" t="s">
        <v>161</v>
      </c>
      <c r="AR127" s="23" t="s">
        <v>172</v>
      </c>
      <c r="AS127" s="23" t="s">
        <v>172</v>
      </c>
      <c r="AV127" s="105" t="s">
        <v>160</v>
      </c>
      <c r="AW127" s="23" t="s">
        <v>160</v>
      </c>
      <c r="AZ127" s="23" t="s">
        <v>163</v>
      </c>
      <c r="BA127" s="23" t="s">
        <v>163</v>
      </c>
      <c r="BB127" s="122"/>
      <c r="BC127" s="122"/>
      <c r="BI127" s="15"/>
      <c r="BJ127" s="36"/>
      <c r="BL127" s="4">
        <v>5</v>
      </c>
      <c r="BM127" s="150" t="s">
        <v>1629</v>
      </c>
      <c r="BN127" s="150" t="s">
        <v>1630</v>
      </c>
      <c r="BO127" s="150" t="s">
        <v>1631</v>
      </c>
      <c r="BP127" s="150"/>
      <c r="BQ127" s="150"/>
      <c r="BR127" s="150"/>
      <c r="BS127" s="150"/>
      <c r="BT127" s="150"/>
      <c r="BU127" s="150"/>
      <c r="BV127" s="150"/>
      <c r="CA127" s="168"/>
      <c r="CB127" s="168"/>
      <c r="CC127" s="168"/>
      <c r="CD127" s="168"/>
      <c r="CE127" s="168"/>
      <c r="CF127" s="168"/>
      <c r="CG127" s="169"/>
      <c r="CH127" s="169"/>
      <c r="CI127" s="169"/>
      <c r="CJ127" s="150"/>
      <c r="CK127" s="150"/>
    </row>
    <row r="128" spans="1:89">
      <c r="B128" s="140"/>
      <c r="D128" s="28" t="s">
        <v>1632</v>
      </c>
      <c r="E128" s="28" t="s">
        <v>1632</v>
      </c>
      <c r="G128" s="34"/>
      <c r="H128" s="28" t="s">
        <v>1632</v>
      </c>
      <c r="I128" s="28" t="s">
        <v>1632</v>
      </c>
      <c r="K128" s="34"/>
      <c r="L128" s="28" t="s">
        <v>1632</v>
      </c>
      <c r="M128" s="28" t="s">
        <v>1632</v>
      </c>
      <c r="N128" s="34"/>
      <c r="O128" s="34"/>
      <c r="P128" s="28" t="s">
        <v>1632</v>
      </c>
      <c r="Q128" s="28" t="s">
        <v>1632</v>
      </c>
      <c r="R128" s="2"/>
      <c r="S128" s="2"/>
      <c r="T128" s="28" t="s">
        <v>1632</v>
      </c>
      <c r="U128" s="28" t="s">
        <v>1632</v>
      </c>
      <c r="V128" s="2"/>
      <c r="W128" s="2"/>
      <c r="X128" s="28" t="s">
        <v>1632</v>
      </c>
      <c r="Y128" s="28" t="s">
        <v>1632</v>
      </c>
      <c r="AA128" s="34"/>
      <c r="AB128" s="28" t="s">
        <v>1632</v>
      </c>
      <c r="AC128" s="28" t="s">
        <v>1633</v>
      </c>
      <c r="AE128" s="34"/>
      <c r="AF128" s="28" t="s">
        <v>1632</v>
      </c>
      <c r="AG128" s="28" t="s">
        <v>1632</v>
      </c>
      <c r="AJ128" s="163" t="s">
        <v>1632</v>
      </c>
      <c r="AK128" s="164" t="s">
        <v>1632</v>
      </c>
      <c r="AN128" s="28" t="s">
        <v>1632</v>
      </c>
      <c r="AO128" s="28" t="s">
        <v>1632</v>
      </c>
      <c r="AR128" s="28" t="s">
        <v>1632</v>
      </c>
      <c r="AS128" s="28" t="s">
        <v>1632</v>
      </c>
      <c r="AV128" s="28" t="s">
        <v>1632</v>
      </c>
      <c r="AW128" s="28" t="s">
        <v>1632</v>
      </c>
      <c r="AZ128" s="28" t="s">
        <v>1632</v>
      </c>
      <c r="BA128" s="28" t="s">
        <v>1632</v>
      </c>
      <c r="BB128" s="123"/>
      <c r="BC128" s="123"/>
      <c r="BJ128" s="36"/>
      <c r="BL128" s="15">
        <v>6</v>
      </c>
      <c r="BM128" s="11" t="s">
        <v>1634</v>
      </c>
      <c r="CA128" s="87"/>
      <c r="CB128" s="87"/>
      <c r="CC128" s="87"/>
      <c r="CD128" s="87"/>
      <c r="CE128" s="87"/>
      <c r="CF128" s="87"/>
      <c r="CG128" s="134"/>
      <c r="CH128" s="134"/>
      <c r="CI128" s="134"/>
    </row>
    <row r="129" spans="4:87">
      <c r="D129" s="32" t="s">
        <v>32</v>
      </c>
      <c r="E129" s="33" t="s">
        <v>33</v>
      </c>
      <c r="G129" s="34"/>
      <c r="H129" s="32" t="s">
        <v>32</v>
      </c>
      <c r="I129" s="33" t="s">
        <v>33</v>
      </c>
      <c r="K129" s="34"/>
      <c r="L129" s="32" t="s">
        <v>32</v>
      </c>
      <c r="M129" s="33" t="s">
        <v>33</v>
      </c>
      <c r="N129" s="34"/>
      <c r="O129" s="34"/>
      <c r="P129" s="65" t="s">
        <v>32</v>
      </c>
      <c r="Q129" s="66" t="s">
        <v>33</v>
      </c>
      <c r="S129" s="34"/>
      <c r="T129" s="65" t="s">
        <v>32</v>
      </c>
      <c r="U129" s="66" t="s">
        <v>33</v>
      </c>
      <c r="V129" s="80"/>
      <c r="W129" s="34"/>
      <c r="X129" s="65" t="s">
        <v>32</v>
      </c>
      <c r="Y129" s="66" t="s">
        <v>33</v>
      </c>
      <c r="AA129" s="34"/>
      <c r="AB129" s="32" t="s">
        <v>32</v>
      </c>
      <c r="AC129" s="33" t="s">
        <v>33</v>
      </c>
      <c r="AE129" s="34"/>
      <c r="AF129" s="32" t="s">
        <v>32</v>
      </c>
      <c r="AG129" s="33" t="s">
        <v>33</v>
      </c>
      <c r="AJ129" s="185" t="s">
        <v>32</v>
      </c>
      <c r="AK129" s="186" t="s">
        <v>33</v>
      </c>
      <c r="AN129" s="32" t="s">
        <v>32</v>
      </c>
      <c r="AO129" s="33" t="s">
        <v>33</v>
      </c>
      <c r="AR129" s="32" t="s">
        <v>32</v>
      </c>
      <c r="AS129" s="33" t="s">
        <v>33</v>
      </c>
      <c r="AV129" s="118" t="s">
        <v>32</v>
      </c>
      <c r="AW129" s="33" t="s">
        <v>33</v>
      </c>
      <c r="AZ129" s="32" t="s">
        <v>32</v>
      </c>
      <c r="BA129" s="33" t="s">
        <v>33</v>
      </c>
      <c r="BB129" s="124"/>
      <c r="BC129" s="124"/>
      <c r="BJ129" s="36"/>
      <c r="BL129" s="15">
        <v>7</v>
      </c>
      <c r="BM129" s="11" t="s">
        <v>1635</v>
      </c>
      <c r="CA129" s="87"/>
      <c r="CB129" s="87"/>
      <c r="CC129" s="87"/>
      <c r="CD129" s="87"/>
      <c r="CE129" s="87"/>
      <c r="CF129" s="87"/>
      <c r="CG129" s="134"/>
      <c r="CH129" s="134"/>
      <c r="CI129" s="134"/>
    </row>
    <row r="130" spans="4:87" ht="66">
      <c r="D130" s="136" t="s">
        <v>1636</v>
      </c>
      <c r="E130" s="170" t="s">
        <v>1637</v>
      </c>
      <c r="G130" s="34">
        <v>56</v>
      </c>
      <c r="H130" s="69" t="s">
        <v>221</v>
      </c>
      <c r="I130" s="148" t="s">
        <v>1638</v>
      </c>
      <c r="K130" s="34">
        <v>56</v>
      </c>
      <c r="L130" s="142" t="s">
        <v>1639</v>
      </c>
      <c r="M130" s="39" t="s">
        <v>1640</v>
      </c>
      <c r="N130" s="34"/>
      <c r="O130" s="34"/>
      <c r="P130" s="39" t="s">
        <v>219</v>
      </c>
      <c r="Q130" s="67" t="s">
        <v>1641</v>
      </c>
      <c r="S130" s="34"/>
      <c r="T130" s="136" t="s">
        <v>1642</v>
      </c>
      <c r="U130" s="39" t="s">
        <v>1643</v>
      </c>
      <c r="W130" s="34"/>
      <c r="X130" s="136" t="s">
        <v>1644</v>
      </c>
      <c r="Y130" s="39" t="s">
        <v>1645</v>
      </c>
      <c r="AA130" s="34"/>
      <c r="AB130" s="136" t="s">
        <v>1646</v>
      </c>
      <c r="AC130" s="39" t="s">
        <v>1647</v>
      </c>
      <c r="AE130" s="34"/>
      <c r="AF130" s="134" t="s">
        <v>1648</v>
      </c>
      <c r="AG130" s="39" t="s">
        <v>1649</v>
      </c>
      <c r="AJ130" s="155" t="s">
        <v>1650</v>
      </c>
      <c r="AK130" s="156" t="s">
        <v>1651</v>
      </c>
      <c r="AN130" s="134" t="s">
        <v>1652</v>
      </c>
      <c r="AO130" s="165" t="s">
        <v>1653</v>
      </c>
      <c r="AR130" s="136" t="s">
        <v>1654</v>
      </c>
      <c r="AS130" s="189" t="s">
        <v>1655</v>
      </c>
      <c r="AV130" s="155" t="s">
        <v>1656</v>
      </c>
      <c r="AW130" s="36" t="s">
        <v>1657</v>
      </c>
      <c r="AZ130" s="191" t="s">
        <v>1658</v>
      </c>
      <c r="BA130" s="191" t="s">
        <v>1658</v>
      </c>
      <c r="BB130" s="192"/>
      <c r="BC130" s="192"/>
      <c r="BJ130" s="36"/>
      <c r="BL130" s="15">
        <v>8</v>
      </c>
      <c r="BM130" s="11" t="s">
        <v>1659</v>
      </c>
      <c r="CA130" s="87"/>
      <c r="CB130" s="87"/>
      <c r="CC130" s="87"/>
      <c r="CD130" s="87"/>
      <c r="CE130" s="87"/>
      <c r="CF130" s="87"/>
      <c r="CG130" s="134"/>
      <c r="CH130" s="134"/>
      <c r="CI130" s="134"/>
    </row>
    <row r="131" spans="4:87" ht="66">
      <c r="D131" s="50" t="s">
        <v>1660</v>
      </c>
      <c r="E131" s="171" t="s">
        <v>1661</v>
      </c>
      <c r="G131" s="34"/>
      <c r="H131" s="50" t="s">
        <v>1662</v>
      </c>
      <c r="I131" s="149" t="s">
        <v>1663</v>
      </c>
      <c r="K131" s="34"/>
      <c r="L131" s="144" t="s">
        <v>1664</v>
      </c>
      <c r="M131" s="145" t="s">
        <v>1665</v>
      </c>
      <c r="N131" s="34"/>
      <c r="O131" s="34"/>
      <c r="P131" s="50" t="s">
        <v>1666</v>
      </c>
      <c r="Q131" s="82" t="s">
        <v>1667</v>
      </c>
      <c r="S131" s="34"/>
      <c r="T131" s="50" t="s">
        <v>1668</v>
      </c>
      <c r="U131" s="72" t="s">
        <v>1669</v>
      </c>
      <c r="W131" s="34"/>
      <c r="X131" s="50" t="s">
        <v>1670</v>
      </c>
      <c r="Y131" s="72" t="s">
        <v>1671</v>
      </c>
      <c r="AA131" s="34"/>
      <c r="AB131" s="136" t="s">
        <v>1672</v>
      </c>
      <c r="AC131" s="72" t="s">
        <v>1673</v>
      </c>
      <c r="AE131" s="34"/>
      <c r="AF131" s="134" t="s">
        <v>1674</v>
      </c>
      <c r="AG131" s="72" t="s">
        <v>1675</v>
      </c>
      <c r="AJ131" s="155" t="s">
        <v>1676</v>
      </c>
      <c r="AK131" s="156" t="s">
        <v>1677</v>
      </c>
      <c r="AN131" s="134" t="s">
        <v>1678</v>
      </c>
      <c r="AO131" s="165" t="s">
        <v>1679</v>
      </c>
      <c r="AR131" s="50" t="s">
        <v>1680</v>
      </c>
      <c r="AS131" s="114" t="s">
        <v>1681</v>
      </c>
      <c r="AV131" s="155" t="s">
        <v>1682</v>
      </c>
      <c r="AW131" s="36" t="s">
        <v>1683</v>
      </c>
      <c r="AZ131" s="188" t="s">
        <v>1684</v>
      </c>
      <c r="BA131" s="188" t="s">
        <v>1685</v>
      </c>
      <c r="BB131" s="192"/>
      <c r="BC131" s="192"/>
      <c r="BJ131" s="36"/>
      <c r="BL131" s="15">
        <v>9</v>
      </c>
      <c r="BM131" s="11" t="s">
        <v>1686</v>
      </c>
      <c r="CA131" s="87"/>
      <c r="CB131" s="87"/>
      <c r="CC131" s="87"/>
      <c r="CD131" s="87"/>
      <c r="CE131" s="87"/>
      <c r="CF131" s="87"/>
      <c r="CG131" s="134"/>
      <c r="CH131" s="134"/>
      <c r="CI131" s="134"/>
    </row>
    <row r="132" spans="4:87" ht="82.5">
      <c r="D132" s="50" t="s">
        <v>1687</v>
      </c>
      <c r="E132" s="171" t="s">
        <v>1688</v>
      </c>
      <c r="G132" s="34"/>
      <c r="H132" s="50" t="s">
        <v>1689</v>
      </c>
      <c r="I132" s="149" t="s">
        <v>1690</v>
      </c>
      <c r="K132" s="34"/>
      <c r="L132" s="144" t="s">
        <v>1691</v>
      </c>
      <c r="M132" s="145" t="s">
        <v>1692</v>
      </c>
      <c r="N132" s="34"/>
      <c r="O132" s="34"/>
      <c r="P132" s="50" t="s">
        <v>1693</v>
      </c>
      <c r="Q132" s="82" t="s">
        <v>1694</v>
      </c>
      <c r="S132" s="34"/>
      <c r="T132" s="50" t="s">
        <v>1695</v>
      </c>
      <c r="U132" s="72" t="s">
        <v>1696</v>
      </c>
      <c r="W132" s="34"/>
      <c r="X132" s="50" t="s">
        <v>1697</v>
      </c>
      <c r="Y132" s="72" t="s">
        <v>1698</v>
      </c>
      <c r="AA132" s="34"/>
      <c r="AB132" s="136" t="s">
        <v>1699</v>
      </c>
      <c r="AC132" s="72" t="s">
        <v>1700</v>
      </c>
      <c r="AE132" s="34"/>
      <c r="AF132" s="136" t="s">
        <v>1701</v>
      </c>
      <c r="AG132" s="72" t="s">
        <v>1702</v>
      </c>
      <c r="AJ132" s="155" t="s">
        <v>1703</v>
      </c>
      <c r="AK132" s="157" t="s">
        <v>1704</v>
      </c>
      <c r="AN132" s="134" t="s">
        <v>1705</v>
      </c>
      <c r="AO132" s="165" t="s">
        <v>1706</v>
      </c>
      <c r="AR132" s="50" t="s">
        <v>1707</v>
      </c>
      <c r="AS132" s="114" t="s">
        <v>1708</v>
      </c>
      <c r="AV132" s="155" t="s">
        <v>1709</v>
      </c>
      <c r="AW132" s="36" t="s">
        <v>1710</v>
      </c>
      <c r="AZ132" s="188" t="s">
        <v>1711</v>
      </c>
      <c r="BA132" s="188" t="s">
        <v>1712</v>
      </c>
      <c r="BB132" s="192"/>
      <c r="BC132" s="192"/>
      <c r="BJ132" s="36"/>
      <c r="BL132" s="15">
        <v>10</v>
      </c>
      <c r="BM132" s="11" t="s">
        <v>1713</v>
      </c>
      <c r="CA132" s="87"/>
      <c r="CB132" s="87"/>
      <c r="CC132" s="87"/>
      <c r="CD132" s="87"/>
      <c r="CE132" s="87"/>
      <c r="CF132" s="87"/>
      <c r="CG132" s="134"/>
      <c r="CH132" s="134"/>
      <c r="CI132" s="134"/>
    </row>
    <row r="133" spans="4:87" ht="82.5">
      <c r="D133" s="50" t="s">
        <v>1714</v>
      </c>
      <c r="E133" s="171" t="s">
        <v>1715</v>
      </c>
      <c r="G133" s="34"/>
      <c r="H133" s="72" t="s">
        <v>1008</v>
      </c>
      <c r="I133" s="149" t="s">
        <v>1716</v>
      </c>
      <c r="K133" s="34"/>
      <c r="L133" s="144" t="s">
        <v>1717</v>
      </c>
      <c r="M133" s="145" t="s">
        <v>1718</v>
      </c>
      <c r="N133" s="34"/>
      <c r="O133" s="34"/>
      <c r="P133" s="50" t="s">
        <v>1719</v>
      </c>
      <c r="Q133" s="82" t="s">
        <v>1720</v>
      </c>
      <c r="S133" s="34"/>
      <c r="T133" s="50" t="s">
        <v>1721</v>
      </c>
      <c r="U133" s="72" t="s">
        <v>1722</v>
      </c>
      <c r="W133" s="34"/>
      <c r="X133" s="50" t="s">
        <v>1723</v>
      </c>
      <c r="Y133" s="72" t="s">
        <v>1724</v>
      </c>
      <c r="AA133" s="34"/>
      <c r="AB133" s="136" t="s">
        <v>1725</v>
      </c>
      <c r="AC133" s="72" t="s">
        <v>1726</v>
      </c>
      <c r="AE133" s="34"/>
      <c r="AF133" s="50" t="s">
        <v>1727</v>
      </c>
      <c r="AG133" s="72" t="s">
        <v>1728</v>
      </c>
      <c r="AJ133" s="155" t="s">
        <v>1729</v>
      </c>
      <c r="AK133" s="156" t="s">
        <v>1730</v>
      </c>
      <c r="AN133" s="134" t="s">
        <v>1731</v>
      </c>
      <c r="AO133" s="142" t="s">
        <v>1732</v>
      </c>
      <c r="AR133" s="50" t="s">
        <v>1733</v>
      </c>
      <c r="AS133" s="114" t="s">
        <v>1734</v>
      </c>
      <c r="AV133" s="155" t="s">
        <v>1735</v>
      </c>
      <c r="AW133" s="36" t="s">
        <v>1736</v>
      </c>
      <c r="AZ133" s="188" t="s">
        <v>1737</v>
      </c>
      <c r="BA133" s="188" t="s">
        <v>1738</v>
      </c>
      <c r="BB133" s="192"/>
      <c r="BC133" s="192"/>
      <c r="BJ133" s="36"/>
      <c r="BL133" s="15">
        <v>11</v>
      </c>
      <c r="BM133" s="11" t="s">
        <v>1739</v>
      </c>
      <c r="CA133" s="87"/>
      <c r="CB133" s="87"/>
      <c r="CC133" s="87"/>
      <c r="CD133" s="87"/>
      <c r="CE133" s="87"/>
      <c r="CF133" s="87"/>
      <c r="CG133" s="134"/>
      <c r="CH133" s="134"/>
      <c r="CI133" s="134"/>
    </row>
    <row r="134" spans="4:87" ht="99">
      <c r="D134" s="50" t="s">
        <v>1740</v>
      </c>
      <c r="E134" s="171" t="s">
        <v>1741</v>
      </c>
      <c r="G134" s="34"/>
      <c r="H134" s="50" t="s">
        <v>1742</v>
      </c>
      <c r="I134" s="149" t="s">
        <v>1743</v>
      </c>
      <c r="K134" s="34"/>
      <c r="L134" s="144" t="s">
        <v>1744</v>
      </c>
      <c r="M134" s="72" t="s">
        <v>1745</v>
      </c>
      <c r="N134" s="34"/>
      <c r="O134" s="34"/>
      <c r="P134" s="72" t="s">
        <v>1008</v>
      </c>
      <c r="Q134" s="82" t="s">
        <v>1746</v>
      </c>
      <c r="S134" s="34"/>
      <c r="T134" s="50" t="s">
        <v>1747</v>
      </c>
      <c r="U134" s="72" t="s">
        <v>1748</v>
      </c>
      <c r="W134" s="34"/>
      <c r="X134" s="50" t="s">
        <v>1749</v>
      </c>
      <c r="Y134" s="72" t="s">
        <v>1750</v>
      </c>
      <c r="AA134" s="34"/>
      <c r="AB134" s="136" t="s">
        <v>1751</v>
      </c>
      <c r="AC134" s="72" t="s">
        <v>1752</v>
      </c>
      <c r="AE134" s="34"/>
      <c r="AF134" s="50" t="s">
        <v>1753</v>
      </c>
      <c r="AG134" s="72" t="s">
        <v>1754</v>
      </c>
      <c r="AJ134" s="155" t="s">
        <v>1755</v>
      </c>
      <c r="AK134" s="156" t="s">
        <v>1756</v>
      </c>
      <c r="AN134" s="134" t="s">
        <v>1757</v>
      </c>
      <c r="AO134" s="165" t="s">
        <v>1758</v>
      </c>
      <c r="AR134" s="50" t="s">
        <v>1759</v>
      </c>
      <c r="AS134" s="114" t="s">
        <v>1760</v>
      </c>
      <c r="AV134" s="155" t="s">
        <v>1761</v>
      </c>
      <c r="AW134" s="36" t="s">
        <v>1762</v>
      </c>
      <c r="AZ134" s="188" t="s">
        <v>1763</v>
      </c>
      <c r="BA134" s="188" t="s">
        <v>1764</v>
      </c>
      <c r="BB134" s="192"/>
      <c r="BC134" s="192"/>
      <c r="BJ134" s="36"/>
      <c r="BL134" s="15">
        <v>12</v>
      </c>
      <c r="CA134" s="87"/>
      <c r="CB134" s="87"/>
      <c r="CC134" s="87"/>
      <c r="CD134" s="87"/>
      <c r="CE134" s="87"/>
      <c r="CF134" s="87"/>
      <c r="CG134" s="134"/>
      <c r="CH134" s="134"/>
      <c r="CI134" s="134"/>
    </row>
    <row r="135" spans="4:87" ht="82.5">
      <c r="D135" s="50" t="s">
        <v>1765</v>
      </c>
      <c r="E135" s="171" t="s">
        <v>1766</v>
      </c>
      <c r="G135" s="34"/>
      <c r="H135" s="50" t="s">
        <v>1767</v>
      </c>
      <c r="I135" s="149" t="s">
        <v>1768</v>
      </c>
      <c r="K135" s="34"/>
      <c r="L135" s="144" t="s">
        <v>1769</v>
      </c>
      <c r="M135" s="72" t="s">
        <v>1770</v>
      </c>
      <c r="N135" s="34"/>
      <c r="O135" s="34"/>
      <c r="P135" s="50" t="s">
        <v>1771</v>
      </c>
      <c r="Q135" s="82" t="s">
        <v>1772</v>
      </c>
      <c r="S135" s="34"/>
      <c r="T135" s="50" t="s">
        <v>1773</v>
      </c>
      <c r="U135" s="72" t="s">
        <v>1774</v>
      </c>
      <c r="W135" s="34"/>
      <c r="X135" s="50" t="s">
        <v>1775</v>
      </c>
      <c r="Y135" s="72" t="s">
        <v>1776</v>
      </c>
      <c r="AA135" s="34"/>
      <c r="AB135" s="136" t="s">
        <v>1777</v>
      </c>
      <c r="AC135" s="72" t="s">
        <v>1778</v>
      </c>
      <c r="AE135" s="34"/>
      <c r="AF135" s="134" t="s">
        <v>1779</v>
      </c>
      <c r="AG135" s="72" t="s">
        <v>1780</v>
      </c>
      <c r="AJ135" s="155" t="s">
        <v>1781</v>
      </c>
      <c r="AK135" s="157" t="s">
        <v>1782</v>
      </c>
      <c r="AN135" s="134" t="s">
        <v>1783</v>
      </c>
      <c r="AO135" s="165" t="s">
        <v>1784</v>
      </c>
      <c r="AR135" s="50" t="s">
        <v>1785</v>
      </c>
      <c r="AS135" s="114" t="s">
        <v>1786</v>
      </c>
      <c r="AV135" s="155" t="s">
        <v>1787</v>
      </c>
      <c r="AW135" s="36" t="s">
        <v>1788</v>
      </c>
      <c r="AZ135" s="188" t="s">
        <v>1789</v>
      </c>
      <c r="BA135" s="188" t="s">
        <v>1790</v>
      </c>
      <c r="BB135" s="192"/>
      <c r="BC135" s="192"/>
      <c r="BJ135" s="36"/>
      <c r="BL135" s="15">
        <v>13</v>
      </c>
      <c r="CA135" s="87"/>
      <c r="CB135" s="87"/>
      <c r="CC135" s="87"/>
      <c r="CD135" s="87"/>
      <c r="CE135" s="87"/>
      <c r="CF135" s="87"/>
      <c r="CG135" s="134"/>
      <c r="CH135" s="134"/>
      <c r="CI135" s="134"/>
    </row>
    <row r="136" spans="4:87" ht="66">
      <c r="D136" s="50" t="s">
        <v>1791</v>
      </c>
      <c r="E136" s="171" t="s">
        <v>1792</v>
      </c>
      <c r="G136" s="34"/>
      <c r="H136" s="50" t="s">
        <v>1793</v>
      </c>
      <c r="I136" s="149" t="s">
        <v>1794</v>
      </c>
      <c r="K136" s="34"/>
      <c r="L136" s="144" t="s">
        <v>1795</v>
      </c>
      <c r="M136" s="72" t="s">
        <v>1796</v>
      </c>
      <c r="N136" s="34"/>
      <c r="O136" s="34"/>
      <c r="P136" s="50" t="s">
        <v>1797</v>
      </c>
      <c r="Q136" s="82" t="s">
        <v>1798</v>
      </c>
      <c r="S136" s="34"/>
      <c r="T136" s="50" t="s">
        <v>1799</v>
      </c>
      <c r="U136" s="72" t="s">
        <v>1800</v>
      </c>
      <c r="W136" s="34"/>
      <c r="X136" s="50" t="s">
        <v>1801</v>
      </c>
      <c r="Y136" s="72" t="s">
        <v>1802</v>
      </c>
      <c r="AA136" s="34"/>
      <c r="AB136" s="136" t="s">
        <v>1751</v>
      </c>
      <c r="AC136" s="72" t="s">
        <v>1803</v>
      </c>
      <c r="AE136" s="34"/>
      <c r="AF136" s="136" t="s">
        <v>1804</v>
      </c>
      <c r="AG136" s="144" t="s">
        <v>1805</v>
      </c>
      <c r="AJ136" s="155" t="s">
        <v>1806</v>
      </c>
      <c r="AK136" s="157" t="s">
        <v>1807</v>
      </c>
      <c r="AN136" s="134" t="s">
        <v>1808</v>
      </c>
      <c r="AO136" s="165" t="s">
        <v>1809</v>
      </c>
      <c r="AR136" s="50" t="s">
        <v>1810</v>
      </c>
      <c r="AS136" s="114" t="s">
        <v>1811</v>
      </c>
      <c r="AV136" s="155" t="s">
        <v>1812</v>
      </c>
      <c r="AW136" s="36" t="s">
        <v>1813</v>
      </c>
      <c r="AZ136" s="188" t="s">
        <v>1814</v>
      </c>
      <c r="BA136" s="188" t="s">
        <v>1815</v>
      </c>
      <c r="BB136" s="192"/>
      <c r="BC136" s="192"/>
      <c r="BJ136" s="36"/>
      <c r="BL136" s="15">
        <v>14</v>
      </c>
      <c r="CA136" s="87"/>
      <c r="CB136" s="87"/>
      <c r="CC136" s="87"/>
      <c r="CD136" s="87"/>
      <c r="CE136" s="87"/>
      <c r="CF136" s="87"/>
      <c r="CG136" s="134"/>
      <c r="CH136" s="134"/>
      <c r="CI136" s="134"/>
    </row>
    <row r="137" spans="4:87" ht="82.5">
      <c r="D137" s="50" t="s">
        <v>1816</v>
      </c>
      <c r="E137" s="171" t="s">
        <v>1817</v>
      </c>
      <c r="G137" s="34"/>
      <c r="H137" s="50" t="s">
        <v>1818</v>
      </c>
      <c r="I137" s="149" t="s">
        <v>1819</v>
      </c>
      <c r="K137" s="34"/>
      <c r="L137" s="144" t="s">
        <v>1820</v>
      </c>
      <c r="M137" s="72" t="s">
        <v>1821</v>
      </c>
      <c r="N137" s="34"/>
      <c r="O137" s="34"/>
      <c r="P137" s="50" t="s">
        <v>1822</v>
      </c>
      <c r="Q137" s="82" t="s">
        <v>1823</v>
      </c>
      <c r="S137" s="34"/>
      <c r="T137" s="50" t="s">
        <v>1824</v>
      </c>
      <c r="U137" s="72" t="s">
        <v>1825</v>
      </c>
      <c r="W137" s="34"/>
      <c r="X137" s="50" t="s">
        <v>1826</v>
      </c>
      <c r="Y137" s="72" t="s">
        <v>1827</v>
      </c>
      <c r="AA137" s="34"/>
      <c r="AB137" s="136" t="s">
        <v>1828</v>
      </c>
      <c r="AC137" s="72" t="s">
        <v>1829</v>
      </c>
      <c r="AE137" s="34"/>
      <c r="AF137" s="50" t="s">
        <v>1830</v>
      </c>
      <c r="AG137" s="72" t="s">
        <v>1831</v>
      </c>
      <c r="AJ137" s="155" t="s">
        <v>1832</v>
      </c>
      <c r="AK137" s="157" t="s">
        <v>1833</v>
      </c>
      <c r="AN137" s="134" t="s">
        <v>1834</v>
      </c>
      <c r="AO137" s="165" t="s">
        <v>1835</v>
      </c>
      <c r="AR137" s="50" t="s">
        <v>1836</v>
      </c>
      <c r="AS137" s="114" t="s">
        <v>1837</v>
      </c>
      <c r="AV137" s="155" t="s">
        <v>1838</v>
      </c>
      <c r="AW137" s="36" t="s">
        <v>1839</v>
      </c>
      <c r="AZ137" s="188" t="s">
        <v>1840</v>
      </c>
      <c r="BA137" s="188"/>
      <c r="BB137" s="192"/>
      <c r="BC137" s="192"/>
      <c r="BJ137" s="36"/>
      <c r="BL137" s="15">
        <v>15</v>
      </c>
      <c r="CA137" s="87"/>
      <c r="CB137" s="87"/>
      <c r="CC137" s="87"/>
      <c r="CD137" s="87"/>
      <c r="CE137" s="87"/>
      <c r="CF137" s="87"/>
      <c r="CG137" s="134"/>
      <c r="CH137" s="134"/>
      <c r="CI137" s="134"/>
    </row>
    <row r="138" spans="4:87" ht="115.5">
      <c r="D138" s="50" t="s">
        <v>1841</v>
      </c>
      <c r="E138" s="172" t="s">
        <v>1842</v>
      </c>
      <c r="G138" s="34"/>
      <c r="H138" s="50" t="s">
        <v>1843</v>
      </c>
      <c r="I138" s="149" t="s">
        <v>1844</v>
      </c>
      <c r="K138" s="34"/>
      <c r="L138" s="144" t="s">
        <v>1845</v>
      </c>
      <c r="M138" s="72" t="s">
        <v>1846</v>
      </c>
      <c r="N138" s="34"/>
      <c r="O138" s="34"/>
      <c r="P138" s="72" t="s">
        <v>474</v>
      </c>
      <c r="Q138" s="82" t="s">
        <v>1847</v>
      </c>
      <c r="S138" s="34"/>
      <c r="T138" s="50" t="s">
        <v>1848</v>
      </c>
      <c r="U138" s="72" t="s">
        <v>1849</v>
      </c>
      <c r="W138" s="34"/>
      <c r="X138" s="50" t="s">
        <v>1850</v>
      </c>
      <c r="Y138" s="72" t="s">
        <v>1851</v>
      </c>
      <c r="AA138" s="34"/>
      <c r="AB138" s="136" t="s">
        <v>1828</v>
      </c>
      <c r="AC138" s="72" t="s">
        <v>1852</v>
      </c>
      <c r="AE138" s="34"/>
      <c r="AF138" s="50" t="s">
        <v>1853</v>
      </c>
      <c r="AG138" s="72" t="s">
        <v>1854</v>
      </c>
      <c r="AJ138" s="117" t="s">
        <v>1855</v>
      </c>
      <c r="AK138" s="156" t="s">
        <v>1856</v>
      </c>
      <c r="AN138" s="134" t="s">
        <v>1857</v>
      </c>
      <c r="AO138" s="165" t="s">
        <v>1858</v>
      </c>
      <c r="AR138" s="50" t="s">
        <v>1859</v>
      </c>
      <c r="AS138" s="114" t="s">
        <v>1860</v>
      </c>
      <c r="AV138" s="155" t="s">
        <v>1861</v>
      </c>
      <c r="AW138" s="36" t="s">
        <v>1862</v>
      </c>
      <c r="AZ138" s="188" t="s">
        <v>1863</v>
      </c>
      <c r="BA138" s="188"/>
      <c r="BB138" s="192"/>
      <c r="BC138" s="192"/>
      <c r="BJ138" s="36"/>
      <c r="CA138" s="87"/>
      <c r="CB138" s="87"/>
      <c r="CC138" s="87"/>
      <c r="CD138" s="87"/>
      <c r="CE138" s="87"/>
      <c r="CF138" s="87"/>
      <c r="CG138" s="134"/>
      <c r="CH138" s="134"/>
      <c r="CI138" s="134"/>
    </row>
    <row r="139" spans="4:87" ht="66">
      <c r="D139" s="50" t="s">
        <v>1864</v>
      </c>
      <c r="E139" s="171" t="s">
        <v>1865</v>
      </c>
      <c r="G139" s="34"/>
      <c r="H139" s="50" t="s">
        <v>1866</v>
      </c>
      <c r="I139" s="149" t="s">
        <v>1867</v>
      </c>
      <c r="K139" s="34"/>
      <c r="L139" s="144" t="s">
        <v>1868</v>
      </c>
      <c r="M139" s="145" t="s">
        <v>1869</v>
      </c>
      <c r="N139" s="34"/>
      <c r="O139" s="34"/>
      <c r="P139" s="50" t="s">
        <v>1870</v>
      </c>
      <c r="Q139" s="151" t="s">
        <v>1871</v>
      </c>
      <c r="S139" s="34"/>
      <c r="T139" s="50" t="s">
        <v>1872</v>
      </c>
      <c r="U139" s="72" t="s">
        <v>1873</v>
      </c>
      <c r="W139" s="34"/>
      <c r="X139" s="50" t="s">
        <v>1874</v>
      </c>
      <c r="Y139" s="72" t="s">
        <v>1875</v>
      </c>
      <c r="AA139" s="34"/>
      <c r="AB139" s="136" t="s">
        <v>1777</v>
      </c>
      <c r="AC139" s="72" t="s">
        <v>1876</v>
      </c>
      <c r="AE139" s="34"/>
      <c r="AF139" s="134" t="s">
        <v>1877</v>
      </c>
      <c r="AG139" s="72" t="s">
        <v>1878</v>
      </c>
      <c r="AJ139" s="39" t="s">
        <v>1879</v>
      </c>
      <c r="AK139" s="157" t="s">
        <v>1880</v>
      </c>
      <c r="AN139" s="134" t="s">
        <v>1881</v>
      </c>
      <c r="AO139" s="165" t="s">
        <v>1882</v>
      </c>
      <c r="AR139" s="50" t="s">
        <v>1883</v>
      </c>
      <c r="AS139" s="114" t="s">
        <v>1884</v>
      </c>
      <c r="AV139" s="155" t="s">
        <v>1885</v>
      </c>
      <c r="AW139" s="36" t="s">
        <v>1886</v>
      </c>
      <c r="AZ139" s="188" t="s">
        <v>1887</v>
      </c>
      <c r="BA139" s="188"/>
      <c r="BB139" s="192"/>
      <c r="BC139" s="192"/>
      <c r="BJ139" s="36"/>
      <c r="CA139" s="87"/>
      <c r="CB139" s="87"/>
      <c r="CC139" s="87"/>
      <c r="CD139" s="87"/>
      <c r="CE139" s="87"/>
      <c r="CF139" s="87"/>
      <c r="CG139" s="134"/>
      <c r="CH139" s="134"/>
      <c r="CI139" s="134"/>
    </row>
    <row r="140" spans="4:87" ht="66">
      <c r="D140" s="50" t="s">
        <v>1888</v>
      </c>
      <c r="E140" s="171" t="s">
        <v>1889</v>
      </c>
      <c r="G140" s="34"/>
      <c r="H140" s="72" t="s">
        <v>474</v>
      </c>
      <c r="I140" s="149" t="s">
        <v>1890</v>
      </c>
      <c r="K140" s="34"/>
      <c r="L140" s="144" t="s">
        <v>1891</v>
      </c>
      <c r="M140" s="145" t="s">
        <v>1892</v>
      </c>
      <c r="N140" s="34"/>
      <c r="O140" s="34"/>
      <c r="P140" s="50" t="s">
        <v>1893</v>
      </c>
      <c r="Q140" s="82" t="s">
        <v>1894</v>
      </c>
      <c r="S140" s="34"/>
      <c r="T140" s="50" t="s">
        <v>1895</v>
      </c>
      <c r="U140" s="72" t="s">
        <v>1896</v>
      </c>
      <c r="W140" s="34"/>
      <c r="X140" s="50" t="s">
        <v>1897</v>
      </c>
      <c r="Y140" s="72" t="s">
        <v>1898</v>
      </c>
      <c r="AA140" s="34"/>
      <c r="AB140" s="136" t="s">
        <v>1899</v>
      </c>
      <c r="AC140" s="72" t="s">
        <v>1876</v>
      </c>
      <c r="AE140" s="34"/>
      <c r="AF140" s="136" t="s">
        <v>1900</v>
      </c>
      <c r="AG140" s="72" t="s">
        <v>1901</v>
      </c>
      <c r="AJ140" s="117" t="s">
        <v>1902</v>
      </c>
      <c r="AK140" s="157" t="s">
        <v>1903</v>
      </c>
      <c r="AN140" s="134" t="s">
        <v>1904</v>
      </c>
      <c r="AO140" s="165" t="s">
        <v>1905</v>
      </c>
      <c r="AR140" s="50" t="s">
        <v>1906</v>
      </c>
      <c r="AS140" s="114" t="s">
        <v>1907</v>
      </c>
      <c r="AV140" s="155" t="s">
        <v>1908</v>
      </c>
      <c r="AW140" s="36" t="s">
        <v>1909</v>
      </c>
      <c r="AZ140" s="191" t="s">
        <v>1910</v>
      </c>
      <c r="BA140" s="191" t="s">
        <v>1911</v>
      </c>
      <c r="BB140" s="192"/>
      <c r="BC140" s="192"/>
      <c r="BJ140" s="36"/>
      <c r="CA140" s="87"/>
      <c r="CB140" s="87"/>
      <c r="CC140" s="87"/>
      <c r="CD140" s="87"/>
      <c r="CE140" s="87"/>
      <c r="CF140" s="87"/>
      <c r="CG140" s="134"/>
      <c r="CH140" s="134"/>
      <c r="CI140" s="134"/>
    </row>
    <row r="141" spans="4:87" ht="66">
      <c r="D141" s="50" t="s">
        <v>1912</v>
      </c>
      <c r="E141" s="171" t="s">
        <v>1913</v>
      </c>
      <c r="G141" s="34"/>
      <c r="H141" s="50" t="s">
        <v>1914</v>
      </c>
      <c r="I141" s="149" t="s">
        <v>1915</v>
      </c>
      <c r="K141" s="34"/>
      <c r="L141" s="144" t="s">
        <v>1916</v>
      </c>
      <c r="M141" s="72" t="s">
        <v>1917</v>
      </c>
      <c r="N141" s="34"/>
      <c r="O141" s="34"/>
      <c r="P141" s="50" t="s">
        <v>1918</v>
      </c>
      <c r="Q141" s="82" t="s">
        <v>1919</v>
      </c>
      <c r="S141" s="34"/>
      <c r="T141" s="50" t="s">
        <v>1920</v>
      </c>
      <c r="U141" s="72" t="s">
        <v>1921</v>
      </c>
      <c r="W141" s="34"/>
      <c r="X141" s="50" t="s">
        <v>1922</v>
      </c>
      <c r="Y141" s="184" t="s">
        <v>1923</v>
      </c>
      <c r="AA141" s="34"/>
      <c r="AB141" s="136" t="s">
        <v>1924</v>
      </c>
      <c r="AC141" s="72" t="s">
        <v>1925</v>
      </c>
      <c r="AE141" s="34"/>
      <c r="AF141" s="50" t="s">
        <v>1926</v>
      </c>
      <c r="AG141" s="72" t="s">
        <v>1927</v>
      </c>
      <c r="AJ141" s="155" t="s">
        <v>1928</v>
      </c>
      <c r="AK141" s="156" t="s">
        <v>1929</v>
      </c>
      <c r="AN141" s="134" t="s">
        <v>1930</v>
      </c>
      <c r="AO141" s="165" t="s">
        <v>1931</v>
      </c>
      <c r="AR141" s="50" t="s">
        <v>1932</v>
      </c>
      <c r="AS141" s="114" t="s">
        <v>1933</v>
      </c>
      <c r="AV141" s="155" t="s">
        <v>1934</v>
      </c>
      <c r="AW141" s="36" t="s">
        <v>1935</v>
      </c>
      <c r="AZ141" s="108" t="s">
        <v>1936</v>
      </c>
      <c r="BA141" s="188"/>
      <c r="BB141" s="192"/>
      <c r="BC141" s="192"/>
      <c r="BJ141" s="36"/>
      <c r="CA141" s="87"/>
      <c r="CB141" s="87"/>
      <c r="CC141" s="87"/>
      <c r="CD141" s="87"/>
      <c r="CE141" s="87"/>
      <c r="CF141" s="87"/>
      <c r="CG141" s="134"/>
      <c r="CH141" s="134"/>
      <c r="CI141" s="134"/>
    </row>
    <row r="142" spans="4:87" ht="66">
      <c r="D142" s="50" t="s">
        <v>1937</v>
      </c>
      <c r="E142" s="172" t="s">
        <v>1938</v>
      </c>
      <c r="G142" s="34"/>
      <c r="H142" s="50" t="s">
        <v>1939</v>
      </c>
      <c r="I142" s="149" t="s">
        <v>1940</v>
      </c>
      <c r="K142" s="34"/>
      <c r="L142" s="144" t="s">
        <v>1941</v>
      </c>
      <c r="M142" s="145" t="s">
        <v>1942</v>
      </c>
      <c r="N142" s="34"/>
      <c r="O142" s="34"/>
      <c r="P142" s="72" t="s">
        <v>1943</v>
      </c>
      <c r="Q142" s="82" t="s">
        <v>1944</v>
      </c>
      <c r="S142" s="34"/>
      <c r="T142" s="50" t="s">
        <v>1945</v>
      </c>
      <c r="U142" s="72" t="s">
        <v>1946</v>
      </c>
      <c r="W142" s="34"/>
      <c r="X142" s="8"/>
      <c r="Y142" s="39" t="s">
        <v>1947</v>
      </c>
      <c r="AA142" s="34"/>
      <c r="AB142" s="136" t="s">
        <v>1948</v>
      </c>
      <c r="AC142" s="72" t="s">
        <v>1949</v>
      </c>
      <c r="AE142" s="34"/>
      <c r="AF142" s="134" t="s">
        <v>1950</v>
      </c>
      <c r="AG142" s="72" t="s">
        <v>1951</v>
      </c>
      <c r="AJ142" s="155" t="s">
        <v>1952</v>
      </c>
      <c r="AK142" s="156" t="s">
        <v>1953</v>
      </c>
      <c r="AN142" s="134" t="s">
        <v>1954</v>
      </c>
      <c r="AO142" s="165" t="s">
        <v>1955</v>
      </c>
      <c r="AR142" s="50" t="s">
        <v>1956</v>
      </c>
      <c r="AS142" s="114" t="s">
        <v>1957</v>
      </c>
      <c r="AV142" s="155" t="s">
        <v>1958</v>
      </c>
      <c r="AW142" s="36" t="s">
        <v>1959</v>
      </c>
      <c r="AZ142" s="108" t="s">
        <v>1960</v>
      </c>
      <c r="BA142" s="188" t="s">
        <v>1961</v>
      </c>
      <c r="BB142" s="192"/>
      <c r="BC142" s="192"/>
      <c r="BJ142" s="36"/>
      <c r="BM142" s="11" t="s">
        <v>135</v>
      </c>
      <c r="BN142" s="11" t="s">
        <v>159</v>
      </c>
      <c r="CA142" s="87"/>
      <c r="CB142" s="87"/>
      <c r="CC142" s="87"/>
      <c r="CD142" s="87"/>
      <c r="CE142" s="87"/>
      <c r="CF142" s="87"/>
      <c r="CG142" s="134"/>
      <c r="CH142" s="134"/>
      <c r="CI142" s="134"/>
    </row>
    <row r="143" spans="4:87" ht="66">
      <c r="D143" s="50" t="s">
        <v>1962</v>
      </c>
      <c r="E143" s="173" t="s">
        <v>1963</v>
      </c>
      <c r="G143" s="34"/>
      <c r="H143" s="50" t="s">
        <v>1964</v>
      </c>
      <c r="I143" s="149" t="s">
        <v>1965</v>
      </c>
      <c r="K143" s="34"/>
      <c r="L143" s="144" t="s">
        <v>1966</v>
      </c>
      <c r="M143" s="72" t="s">
        <v>1967</v>
      </c>
      <c r="N143" s="34"/>
      <c r="O143" s="34"/>
      <c r="P143" s="50" t="s">
        <v>1968</v>
      </c>
      <c r="Q143" s="151" t="s">
        <v>1969</v>
      </c>
      <c r="S143" s="34"/>
      <c r="T143" s="50" t="s">
        <v>1970</v>
      </c>
      <c r="U143" s="72" t="s">
        <v>1971</v>
      </c>
      <c r="W143" s="34"/>
      <c r="X143" s="8"/>
      <c r="Y143" s="72" t="s">
        <v>1972</v>
      </c>
      <c r="AA143" s="34"/>
      <c r="AB143" s="136" t="s">
        <v>1948</v>
      </c>
      <c r="AC143" s="72" t="s">
        <v>1973</v>
      </c>
      <c r="AE143" s="34"/>
      <c r="AF143" s="136" t="s">
        <v>1974</v>
      </c>
      <c r="AG143" s="72" t="s">
        <v>1975</v>
      </c>
      <c r="AJ143" s="155" t="s">
        <v>1976</v>
      </c>
      <c r="AK143" s="156" t="s">
        <v>1977</v>
      </c>
      <c r="AO143" s="165" t="s">
        <v>1978</v>
      </c>
      <c r="AR143" s="50" t="s">
        <v>1979</v>
      </c>
      <c r="AS143" s="114" t="s">
        <v>1980</v>
      </c>
      <c r="AV143" s="155" t="s">
        <v>1981</v>
      </c>
      <c r="AW143" s="36" t="s">
        <v>1982</v>
      </c>
      <c r="AZ143" s="108" t="s">
        <v>1983</v>
      </c>
      <c r="BA143" s="188" t="s">
        <v>1984</v>
      </c>
      <c r="BB143" s="192"/>
      <c r="BC143" s="192"/>
      <c r="BJ143" s="36"/>
      <c r="BL143" s="15">
        <v>1</v>
      </c>
      <c r="BM143" s="11" t="s">
        <v>1985</v>
      </c>
      <c r="BN143" s="11" t="s">
        <v>1986</v>
      </c>
      <c r="BO143" s="11" t="s">
        <v>1987</v>
      </c>
      <c r="CA143" s="87"/>
      <c r="CB143" s="87"/>
      <c r="CC143" s="87"/>
      <c r="CD143" s="87"/>
      <c r="CE143" s="87"/>
      <c r="CF143" s="87"/>
      <c r="CG143" s="134"/>
      <c r="CH143" s="134"/>
      <c r="CI143" s="134"/>
    </row>
    <row r="144" spans="4:87" ht="115.5">
      <c r="D144" s="50" t="s">
        <v>1988</v>
      </c>
      <c r="E144" s="173" t="s">
        <v>1989</v>
      </c>
      <c r="G144" s="34"/>
      <c r="H144" s="50" t="s">
        <v>1990</v>
      </c>
      <c r="I144" s="177" t="s">
        <v>1991</v>
      </c>
      <c r="K144" s="34"/>
      <c r="L144" s="144" t="s">
        <v>1992</v>
      </c>
      <c r="M144" s="72" t="s">
        <v>1993</v>
      </c>
      <c r="N144" s="34"/>
      <c r="O144" s="34"/>
      <c r="P144" s="50" t="s">
        <v>1994</v>
      </c>
      <c r="Q144" s="82" t="s">
        <v>1995</v>
      </c>
      <c r="S144" s="34"/>
      <c r="T144" s="50" t="s">
        <v>1996</v>
      </c>
      <c r="U144" s="72" t="s">
        <v>1997</v>
      </c>
      <c r="W144" s="34"/>
      <c r="X144" s="8"/>
      <c r="Y144" s="9"/>
      <c r="AA144" s="34"/>
      <c r="AB144" s="136" t="s">
        <v>1948</v>
      </c>
      <c r="AC144" s="72" t="s">
        <v>1998</v>
      </c>
      <c r="AE144" s="34"/>
      <c r="AF144" s="50" t="s">
        <v>1999</v>
      </c>
      <c r="AG144" s="72" t="s">
        <v>2000</v>
      </c>
      <c r="AJ144" s="155" t="s">
        <v>2001</v>
      </c>
      <c r="AK144" s="156" t="s">
        <v>2002</v>
      </c>
      <c r="AO144" s="165" t="s">
        <v>2003</v>
      </c>
      <c r="AR144" s="50" t="s">
        <v>2004</v>
      </c>
      <c r="AS144" s="114" t="s">
        <v>2005</v>
      </c>
      <c r="AV144" s="155" t="s">
        <v>2006</v>
      </c>
      <c r="AW144" s="36" t="s">
        <v>2007</v>
      </c>
      <c r="AZ144" s="108" t="s">
        <v>2008</v>
      </c>
      <c r="BA144" s="188" t="s">
        <v>2009</v>
      </c>
      <c r="BB144" s="192"/>
      <c r="BC144" s="192"/>
      <c r="BJ144" s="11"/>
      <c r="BL144" s="15">
        <v>2</v>
      </c>
      <c r="BM144" s="11" t="s">
        <v>2010</v>
      </c>
      <c r="BN144" s="11" t="s">
        <v>2011</v>
      </c>
      <c r="BO144" s="11" t="s">
        <v>2012</v>
      </c>
      <c r="BR144" s="11" t="s">
        <v>2013</v>
      </c>
      <c r="BV144" s="11" t="s">
        <v>2014</v>
      </c>
      <c r="CA144" s="87"/>
      <c r="CB144" s="87"/>
      <c r="CC144" s="87"/>
      <c r="CD144" s="87"/>
      <c r="CE144" s="87"/>
      <c r="CF144" s="87"/>
      <c r="CG144" s="134"/>
      <c r="CH144" s="134"/>
      <c r="CI144" s="134"/>
    </row>
    <row r="145" spans="4:87" ht="66">
      <c r="D145" s="50" t="s">
        <v>2015</v>
      </c>
      <c r="E145" s="173" t="s">
        <v>2016</v>
      </c>
      <c r="G145" s="34"/>
      <c r="H145" s="43" t="s">
        <v>533</v>
      </c>
      <c r="I145" s="90" t="s">
        <v>2017</v>
      </c>
      <c r="K145" s="34"/>
      <c r="L145" s="144" t="s">
        <v>2018</v>
      </c>
      <c r="M145" s="72" t="s">
        <v>2019</v>
      </c>
      <c r="N145" s="34"/>
      <c r="O145" s="34"/>
      <c r="P145" s="50" t="s">
        <v>2020</v>
      </c>
      <c r="Q145" s="82" t="s">
        <v>2021</v>
      </c>
      <c r="S145" s="34"/>
      <c r="T145" s="50" t="s">
        <v>2022</v>
      </c>
      <c r="U145" s="72" t="s">
        <v>2023</v>
      </c>
      <c r="W145" s="34"/>
      <c r="X145" s="8"/>
      <c r="Y145" s="9"/>
      <c r="AA145" s="34"/>
      <c r="AB145" s="136" t="s">
        <v>2024</v>
      </c>
      <c r="AC145" s="72" t="s">
        <v>2025</v>
      </c>
      <c r="AE145" s="34"/>
      <c r="AF145" s="50" t="s">
        <v>2026</v>
      </c>
      <c r="AG145" s="72" t="s">
        <v>2027</v>
      </c>
      <c r="AJ145" s="155" t="s">
        <v>2028</v>
      </c>
      <c r="AK145" s="157" t="s">
        <v>2029</v>
      </c>
      <c r="AO145" s="165" t="s">
        <v>2030</v>
      </c>
      <c r="AR145" s="50" t="s">
        <v>2031</v>
      </c>
      <c r="AS145" s="114" t="s">
        <v>2032</v>
      </c>
      <c r="AV145" s="155" t="s">
        <v>2033</v>
      </c>
      <c r="AW145" s="36" t="s">
        <v>2034</v>
      </c>
      <c r="AZ145" s="108" t="s">
        <v>2035</v>
      </c>
      <c r="BA145" s="188" t="s">
        <v>2036</v>
      </c>
      <c r="BB145" s="192"/>
      <c r="BC145" s="192"/>
      <c r="BI145" s="192"/>
      <c r="BJ145" s="36"/>
      <c r="BL145" s="15">
        <v>3</v>
      </c>
      <c r="BM145" s="11" t="s">
        <v>2037</v>
      </c>
      <c r="BN145" s="11" t="s">
        <v>2038</v>
      </c>
      <c r="BO145" s="11" t="s">
        <v>2039</v>
      </c>
      <c r="BP145" s="11" t="s">
        <v>2040</v>
      </c>
      <c r="BQ145" s="11" t="s">
        <v>2041</v>
      </c>
      <c r="BR145" s="11" t="s">
        <v>2042</v>
      </c>
      <c r="BT145" s="11" t="s">
        <v>2043</v>
      </c>
      <c r="BV145" s="11" t="s">
        <v>2044</v>
      </c>
      <c r="CA145" s="87"/>
      <c r="CB145" s="87"/>
      <c r="CC145" s="87"/>
      <c r="CD145" s="87"/>
      <c r="CE145" s="87"/>
      <c r="CF145" s="87"/>
      <c r="CG145" s="134"/>
      <c r="CH145" s="134"/>
      <c r="CI145" s="134"/>
    </row>
    <row r="146" spans="4:87" ht="66">
      <c r="D146" s="50" t="s">
        <v>2045</v>
      </c>
      <c r="E146" s="172" t="s">
        <v>2046</v>
      </c>
      <c r="G146" s="34"/>
      <c r="H146" s="50" t="s">
        <v>2047</v>
      </c>
      <c r="I146" s="148" t="s">
        <v>2048</v>
      </c>
      <c r="K146" s="34"/>
      <c r="L146" s="144" t="s">
        <v>2049</v>
      </c>
      <c r="M146" s="145" t="s">
        <v>2050</v>
      </c>
      <c r="N146" s="34"/>
      <c r="O146" s="34"/>
      <c r="P146" s="8"/>
      <c r="Q146" s="82" t="s">
        <v>2051</v>
      </c>
      <c r="S146" s="34"/>
      <c r="T146" s="50" t="s">
        <v>2052</v>
      </c>
      <c r="U146" s="72" t="s">
        <v>2053</v>
      </c>
      <c r="W146" s="34"/>
      <c r="X146" s="8"/>
      <c r="Y146" s="9"/>
      <c r="AA146" s="34"/>
      <c r="AB146" s="136" t="s">
        <v>1948</v>
      </c>
      <c r="AC146" s="72" t="s">
        <v>2054</v>
      </c>
      <c r="AE146" s="34"/>
      <c r="AF146" s="134" t="s">
        <v>2055</v>
      </c>
      <c r="AG146" s="72" t="s">
        <v>2056</v>
      </c>
      <c r="AJ146" s="155" t="s">
        <v>2057</v>
      </c>
      <c r="AK146" s="157" t="s">
        <v>2058</v>
      </c>
      <c r="AO146" s="165" t="s">
        <v>2059</v>
      </c>
      <c r="AR146" s="50" t="s">
        <v>2060</v>
      </c>
      <c r="AS146" s="114" t="s">
        <v>2061</v>
      </c>
      <c r="AV146" s="155" t="s">
        <v>2062</v>
      </c>
      <c r="AW146" s="36" t="s">
        <v>2063</v>
      </c>
      <c r="AZ146" s="108" t="s">
        <v>2064</v>
      </c>
      <c r="BA146" s="188" t="s">
        <v>2065</v>
      </c>
      <c r="BB146" s="192"/>
      <c r="BC146" s="192"/>
      <c r="BI146" s="192"/>
      <c r="BJ146" s="36"/>
      <c r="BL146" s="15">
        <v>4</v>
      </c>
      <c r="BM146" s="11" t="s">
        <v>2066</v>
      </c>
      <c r="BN146" s="11" t="s">
        <v>2067</v>
      </c>
      <c r="BO146" s="11" t="s">
        <v>2068</v>
      </c>
      <c r="BP146" s="11" t="s">
        <v>2069</v>
      </c>
      <c r="BQ146" s="11" t="s">
        <v>2070</v>
      </c>
      <c r="BR146" s="11" t="s">
        <v>2071</v>
      </c>
      <c r="BS146" s="11" t="s">
        <v>2072</v>
      </c>
      <c r="BT146" s="11" t="s">
        <v>2073</v>
      </c>
      <c r="BU146" s="11" t="s">
        <v>2074</v>
      </c>
      <c r="BV146" s="11" t="s">
        <v>2075</v>
      </c>
      <c r="CA146" s="87"/>
      <c r="CB146" s="87"/>
      <c r="CC146" s="87"/>
      <c r="CD146" s="87"/>
      <c r="CE146" s="87"/>
      <c r="CF146" s="87"/>
      <c r="CG146" s="134"/>
      <c r="CH146" s="134"/>
      <c r="CI146" s="134"/>
    </row>
    <row r="147" spans="4:87" ht="82.5">
      <c r="D147" s="50" t="s">
        <v>2076</v>
      </c>
      <c r="E147" s="174" t="s">
        <v>2077</v>
      </c>
      <c r="G147" s="34"/>
      <c r="H147" s="50" t="s">
        <v>2078</v>
      </c>
      <c r="I147" s="149" t="s">
        <v>2079</v>
      </c>
      <c r="K147" s="34"/>
      <c r="L147" s="144" t="s">
        <v>2080</v>
      </c>
      <c r="M147" s="72" t="s">
        <v>2081</v>
      </c>
      <c r="N147" s="34"/>
      <c r="O147" s="34"/>
      <c r="P147" s="8"/>
      <c r="Q147" s="82" t="s">
        <v>2082</v>
      </c>
      <c r="S147" s="34"/>
      <c r="T147" s="50" t="s">
        <v>2083</v>
      </c>
      <c r="U147" s="72" t="s">
        <v>2084</v>
      </c>
      <c r="W147" s="34"/>
      <c r="X147" s="8"/>
      <c r="Y147" s="9"/>
      <c r="AA147" s="34"/>
      <c r="AB147" s="136" t="s">
        <v>2085</v>
      </c>
      <c r="AC147" s="72" t="s">
        <v>2086</v>
      </c>
      <c r="AE147" s="34"/>
      <c r="AF147" s="136" t="s">
        <v>2087</v>
      </c>
      <c r="AG147" s="72" t="s">
        <v>2088</v>
      </c>
      <c r="AJ147" s="155" t="s">
        <v>2089</v>
      </c>
      <c r="AK147" s="157" t="s">
        <v>2090</v>
      </c>
      <c r="AO147" s="165" t="s">
        <v>2091</v>
      </c>
      <c r="AR147" s="50" t="s">
        <v>2092</v>
      </c>
      <c r="AS147" s="114" t="s">
        <v>2093</v>
      </c>
      <c r="AV147" s="155" t="s">
        <v>2094</v>
      </c>
      <c r="AW147" s="36" t="s">
        <v>2095</v>
      </c>
      <c r="AZ147" s="108" t="s">
        <v>2096</v>
      </c>
      <c r="BA147" s="188" t="s">
        <v>2097</v>
      </c>
      <c r="BB147" s="192"/>
      <c r="BC147" s="192"/>
      <c r="BI147" s="192"/>
      <c r="BJ147" s="36"/>
      <c r="BL147" s="15">
        <v>5</v>
      </c>
      <c r="BN147" s="11" t="s">
        <v>2098</v>
      </c>
      <c r="BO147" s="11" t="s">
        <v>2099</v>
      </c>
      <c r="BP147" s="11" t="s">
        <v>2100</v>
      </c>
      <c r="BQ147" s="11" t="s">
        <v>2101</v>
      </c>
      <c r="BR147" s="11" t="s">
        <v>2102</v>
      </c>
      <c r="BS147" s="11" t="s">
        <v>2103</v>
      </c>
      <c r="BT147" s="11" t="s">
        <v>2104</v>
      </c>
      <c r="BU147" s="11" t="s">
        <v>2105</v>
      </c>
      <c r="BV147" s="11" t="s">
        <v>2106</v>
      </c>
      <c r="CA147" s="87"/>
      <c r="CB147" s="87"/>
      <c r="CC147" s="87"/>
      <c r="CD147" s="87"/>
      <c r="CE147" s="87"/>
      <c r="CF147" s="87"/>
      <c r="CG147" s="134"/>
      <c r="CH147" s="134"/>
      <c r="CI147" s="134"/>
    </row>
    <row r="148" spans="4:87" ht="66">
      <c r="D148" s="50" t="s">
        <v>2107</v>
      </c>
      <c r="E148" s="171" t="s">
        <v>2108</v>
      </c>
      <c r="G148" s="34"/>
      <c r="H148" s="15"/>
      <c r="I148" s="149" t="s">
        <v>2109</v>
      </c>
      <c r="K148" s="34"/>
      <c r="L148" s="144" t="s">
        <v>2110</v>
      </c>
      <c r="M148" s="145" t="s">
        <v>2111</v>
      </c>
      <c r="N148" s="34"/>
      <c r="O148" s="34"/>
      <c r="P148" s="8"/>
      <c r="Q148" s="151" t="s">
        <v>2112</v>
      </c>
      <c r="S148" s="34"/>
      <c r="T148" s="50" t="s">
        <v>2113</v>
      </c>
      <c r="U148" s="72" t="s">
        <v>2114</v>
      </c>
      <c r="W148" s="34"/>
      <c r="X148" s="8"/>
      <c r="Y148" s="9"/>
      <c r="AA148" s="34"/>
      <c r="AB148" s="136" t="s">
        <v>2115</v>
      </c>
      <c r="AC148" s="72" t="s">
        <v>2116</v>
      </c>
      <c r="AE148" s="34"/>
      <c r="AF148" s="50" t="s">
        <v>2117</v>
      </c>
      <c r="AG148" s="72" t="s">
        <v>2118</v>
      </c>
      <c r="AJ148" s="117" t="s">
        <v>2119</v>
      </c>
      <c r="AK148" s="156" t="s">
        <v>2120</v>
      </c>
      <c r="AO148" s="165" t="s">
        <v>2121</v>
      </c>
      <c r="AR148" s="50" t="s">
        <v>2122</v>
      </c>
      <c r="AS148" s="114" t="s">
        <v>2123</v>
      </c>
      <c r="AV148" s="155" t="s">
        <v>2124</v>
      </c>
      <c r="AW148" s="36" t="s">
        <v>2125</v>
      </c>
      <c r="AZ148" s="113" t="s">
        <v>2126</v>
      </c>
      <c r="BA148" s="188" t="s">
        <v>2127</v>
      </c>
      <c r="BB148" s="192"/>
      <c r="BC148" s="192"/>
      <c r="BI148" s="192"/>
      <c r="BJ148" s="36"/>
      <c r="BL148" s="15">
        <v>6</v>
      </c>
      <c r="BN148" s="11" t="s">
        <v>2128</v>
      </c>
      <c r="BO148" s="11" t="s">
        <v>2129</v>
      </c>
      <c r="BP148" s="11" t="s">
        <v>2130</v>
      </c>
      <c r="BQ148" s="11" t="s">
        <v>2131</v>
      </c>
      <c r="BR148" s="11" t="s">
        <v>2132</v>
      </c>
      <c r="BS148" s="11" t="s">
        <v>2133</v>
      </c>
      <c r="BT148" s="11" t="s">
        <v>2134</v>
      </c>
      <c r="BU148" s="11" t="s">
        <v>2135</v>
      </c>
      <c r="BV148" s="11" t="s">
        <v>2136</v>
      </c>
      <c r="CA148" s="87"/>
      <c r="CB148" s="87"/>
      <c r="CC148" s="87"/>
      <c r="CD148" s="87"/>
      <c r="CE148" s="87"/>
      <c r="CF148" s="87"/>
      <c r="CG148" s="134"/>
      <c r="CH148" s="134"/>
      <c r="CI148" s="134"/>
    </row>
    <row r="149" spans="4:87" ht="66">
      <c r="D149" s="50" t="s">
        <v>2137</v>
      </c>
      <c r="E149" s="175" t="s">
        <v>2138</v>
      </c>
      <c r="G149" s="34"/>
      <c r="H149" s="15"/>
      <c r="I149" s="149" t="s">
        <v>2139</v>
      </c>
      <c r="K149" s="34"/>
      <c r="L149" s="144" t="s">
        <v>2140</v>
      </c>
      <c r="M149" s="72" t="s">
        <v>2141</v>
      </c>
      <c r="N149" s="34"/>
      <c r="O149" s="34"/>
      <c r="P149" s="8"/>
      <c r="Q149" s="82" t="s">
        <v>2142</v>
      </c>
      <c r="S149" s="34"/>
      <c r="T149" s="50" t="s">
        <v>2143</v>
      </c>
      <c r="U149" s="72" t="s">
        <v>2144</v>
      </c>
      <c r="W149" s="34"/>
      <c r="X149" s="8"/>
      <c r="Y149" s="9"/>
      <c r="AA149" s="34"/>
      <c r="AB149" s="136" t="s">
        <v>2145</v>
      </c>
      <c r="AC149" s="72" t="s">
        <v>2146</v>
      </c>
      <c r="AE149" s="34"/>
      <c r="AF149" s="134" t="s">
        <v>2147</v>
      </c>
      <c r="AG149" s="72" t="s">
        <v>2148</v>
      </c>
      <c r="AJ149" s="117" t="s">
        <v>2149</v>
      </c>
      <c r="AK149" s="157" t="s">
        <v>2150</v>
      </c>
      <c r="AO149" s="165" t="s">
        <v>2151</v>
      </c>
      <c r="AR149" s="50" t="s">
        <v>2152</v>
      </c>
      <c r="AS149" s="114" t="s">
        <v>2153</v>
      </c>
      <c r="AV149" s="155" t="s">
        <v>2154</v>
      </c>
      <c r="AW149" s="36" t="s">
        <v>2155</v>
      </c>
      <c r="AZ149" s="113" t="s">
        <v>2156</v>
      </c>
      <c r="BA149" s="188" t="s">
        <v>2157</v>
      </c>
      <c r="BB149" s="192"/>
      <c r="BC149" s="192"/>
      <c r="BI149" s="192"/>
      <c r="BJ149" s="36"/>
      <c r="BL149" s="15">
        <v>7</v>
      </c>
      <c r="BN149" s="11" t="s">
        <v>2158</v>
      </c>
      <c r="BO149" s="11" t="s">
        <v>2159</v>
      </c>
      <c r="BP149" s="11" t="s">
        <v>2160</v>
      </c>
      <c r="BQ149" s="11" t="s">
        <v>2161</v>
      </c>
      <c r="BR149" s="11" t="s">
        <v>2162</v>
      </c>
      <c r="BS149" s="11" t="s">
        <v>2163</v>
      </c>
      <c r="BT149" s="11" t="s">
        <v>2164</v>
      </c>
      <c r="BU149" s="11" t="s">
        <v>2165</v>
      </c>
      <c r="BV149" s="11" t="s">
        <v>2166</v>
      </c>
      <c r="CA149" s="87"/>
      <c r="CB149" s="87"/>
      <c r="CC149" s="87"/>
      <c r="CD149" s="87"/>
      <c r="CE149" s="87"/>
      <c r="CF149" s="87"/>
      <c r="CG149" s="134"/>
      <c r="CH149" s="134"/>
      <c r="CI149" s="134"/>
    </row>
    <row r="150" spans="4:87" ht="99">
      <c r="D150" s="50" t="s">
        <v>2167</v>
      </c>
      <c r="E150" s="171" t="s">
        <v>2168</v>
      </c>
      <c r="G150" s="34"/>
      <c r="H150" s="15"/>
      <c r="I150" s="149" t="s">
        <v>2169</v>
      </c>
      <c r="K150" s="34"/>
      <c r="L150" s="144" t="s">
        <v>2170</v>
      </c>
      <c r="M150" s="15"/>
      <c r="N150" s="34"/>
      <c r="O150" s="34"/>
      <c r="P150" s="8"/>
      <c r="Q150" s="82" t="s">
        <v>2171</v>
      </c>
      <c r="S150" s="34"/>
      <c r="T150" s="50" t="s">
        <v>2172</v>
      </c>
      <c r="U150" s="72" t="s">
        <v>2173</v>
      </c>
      <c r="W150" s="34"/>
      <c r="X150" s="8"/>
      <c r="Y150" s="9"/>
      <c r="AA150" s="34"/>
      <c r="AB150" s="136" t="s">
        <v>2174</v>
      </c>
      <c r="AC150" s="72" t="s">
        <v>2175</v>
      </c>
      <c r="AE150" s="34"/>
      <c r="AG150" s="72" t="s">
        <v>2176</v>
      </c>
      <c r="AJ150" s="136"/>
      <c r="AK150" s="156" t="s">
        <v>2177</v>
      </c>
      <c r="AO150" s="165" t="s">
        <v>2178</v>
      </c>
      <c r="AR150" s="50" t="s">
        <v>2179</v>
      </c>
      <c r="AS150" s="114" t="s">
        <v>2180</v>
      </c>
      <c r="AV150" s="155" t="s">
        <v>2181</v>
      </c>
      <c r="AW150" s="36" t="s">
        <v>2182</v>
      </c>
      <c r="AZ150" s="108" t="s">
        <v>2183</v>
      </c>
      <c r="BA150" s="188" t="s">
        <v>2184</v>
      </c>
      <c r="BB150" s="192"/>
      <c r="BC150" s="192"/>
      <c r="BI150" s="192"/>
      <c r="BJ150" s="36"/>
      <c r="BL150" s="15">
        <v>8</v>
      </c>
      <c r="BN150" s="11" t="s">
        <v>2185</v>
      </c>
      <c r="BO150" s="11" t="s">
        <v>2186</v>
      </c>
      <c r="BP150" s="11" t="s">
        <v>2187</v>
      </c>
      <c r="BQ150" s="11" t="s">
        <v>2188</v>
      </c>
      <c r="BR150" s="11" t="s">
        <v>2189</v>
      </c>
      <c r="BS150" s="11" t="s">
        <v>2190</v>
      </c>
      <c r="BT150" s="11" t="s">
        <v>2191</v>
      </c>
      <c r="BU150" s="11" t="s">
        <v>2192</v>
      </c>
      <c r="BV150" s="11" t="s">
        <v>2193</v>
      </c>
      <c r="CA150" s="87"/>
      <c r="CB150" s="87"/>
      <c r="CC150" s="87"/>
      <c r="CD150" s="87"/>
      <c r="CE150" s="87"/>
      <c r="CF150" s="87"/>
      <c r="CG150" s="134"/>
      <c r="CH150" s="134"/>
      <c r="CI150" s="134"/>
    </row>
    <row r="151" spans="4:87" ht="66">
      <c r="D151" s="50" t="s">
        <v>2194</v>
      </c>
      <c r="E151" s="175" t="s">
        <v>2195</v>
      </c>
      <c r="G151" s="34"/>
      <c r="H151" s="15"/>
      <c r="I151" s="149" t="s">
        <v>2196</v>
      </c>
      <c r="K151" s="34"/>
      <c r="L151" s="144" t="s">
        <v>2197</v>
      </c>
      <c r="M151" s="15"/>
      <c r="N151" s="34"/>
      <c r="O151" s="34"/>
      <c r="P151" s="8"/>
      <c r="Q151" s="151" t="s">
        <v>2198</v>
      </c>
      <c r="S151" s="34"/>
      <c r="T151" s="50" t="s">
        <v>2199</v>
      </c>
      <c r="U151" s="72" t="s">
        <v>2200</v>
      </c>
      <c r="W151" s="34"/>
      <c r="X151" s="8"/>
      <c r="Y151" s="9"/>
      <c r="AA151" s="34"/>
      <c r="AB151" s="136" t="s">
        <v>2201</v>
      </c>
      <c r="AC151" s="72" t="s">
        <v>2202</v>
      </c>
      <c r="AE151" s="34"/>
      <c r="AF151" s="15"/>
      <c r="AG151" s="72" t="s">
        <v>2203</v>
      </c>
      <c r="AJ151" s="136"/>
      <c r="AK151" s="157" t="s">
        <v>2204</v>
      </c>
      <c r="AO151" s="165" t="s">
        <v>2205</v>
      </c>
      <c r="AR151" s="50" t="s">
        <v>2206</v>
      </c>
      <c r="AS151" s="114" t="s">
        <v>2207</v>
      </c>
      <c r="AV151" s="155" t="s">
        <v>2208</v>
      </c>
      <c r="AW151" s="36" t="s">
        <v>2209</v>
      </c>
      <c r="AZ151" s="108" t="s">
        <v>2210</v>
      </c>
      <c r="BA151" s="188" t="s">
        <v>2211</v>
      </c>
      <c r="BB151" s="192"/>
      <c r="BC151" s="192"/>
      <c r="BI151" s="192"/>
      <c r="BJ151" s="36"/>
      <c r="BL151" s="15">
        <v>9</v>
      </c>
      <c r="BN151" s="11" t="s">
        <v>2212</v>
      </c>
      <c r="BO151" s="11" t="s">
        <v>2213</v>
      </c>
      <c r="BP151" s="11" t="s">
        <v>2214</v>
      </c>
      <c r="BQ151" s="11" t="s">
        <v>2215</v>
      </c>
      <c r="BR151" s="11" t="s">
        <v>2216</v>
      </c>
      <c r="BT151" s="11" t="s">
        <v>2217</v>
      </c>
      <c r="BU151" s="11" t="s">
        <v>2218</v>
      </c>
      <c r="BV151" s="11" t="s">
        <v>2219</v>
      </c>
      <c r="CA151" s="87"/>
      <c r="CB151" s="87"/>
      <c r="CC151" s="87"/>
      <c r="CD151" s="87"/>
      <c r="CE151" s="87"/>
      <c r="CF151" s="87"/>
      <c r="CG151" s="134"/>
      <c r="CH151" s="134"/>
      <c r="CI151" s="134"/>
    </row>
    <row r="152" spans="4:87" ht="99">
      <c r="D152" s="50" t="s">
        <v>2220</v>
      </c>
      <c r="E152" s="176" t="s">
        <v>2221</v>
      </c>
      <c r="G152" s="34"/>
      <c r="H152" s="15"/>
      <c r="I152" s="178" t="s">
        <v>2222</v>
      </c>
      <c r="K152" s="34"/>
      <c r="L152" s="144" t="s">
        <v>2223</v>
      </c>
      <c r="M152" s="15"/>
      <c r="N152" s="34"/>
      <c r="O152" s="34"/>
      <c r="P152" s="8"/>
      <c r="Q152" s="82" t="s">
        <v>2224</v>
      </c>
      <c r="S152" s="34"/>
      <c r="T152" s="50" t="s">
        <v>2225</v>
      </c>
      <c r="U152" s="72" t="s">
        <v>2226</v>
      </c>
      <c r="W152" s="34"/>
      <c r="X152" s="8"/>
      <c r="Y152" s="9"/>
      <c r="AA152" s="34"/>
      <c r="AB152" s="136" t="s">
        <v>2227</v>
      </c>
      <c r="AC152" s="72" t="s">
        <v>2228</v>
      </c>
      <c r="AE152" s="34"/>
      <c r="AF152" s="15"/>
      <c r="AG152" s="72" t="s">
        <v>2229</v>
      </c>
      <c r="AJ152" s="136"/>
      <c r="AK152" s="156" t="s">
        <v>2230</v>
      </c>
      <c r="AO152" s="165" t="s">
        <v>2231</v>
      </c>
      <c r="AR152" s="50" t="s">
        <v>2232</v>
      </c>
      <c r="AS152" s="114" t="s">
        <v>2233</v>
      </c>
      <c r="AV152" s="155" t="s">
        <v>2234</v>
      </c>
      <c r="AW152" s="36" t="s">
        <v>2235</v>
      </c>
      <c r="AZ152" s="108" t="s">
        <v>2236</v>
      </c>
      <c r="BA152" s="188" t="s">
        <v>2237</v>
      </c>
      <c r="BB152" s="192"/>
      <c r="BC152" s="192"/>
      <c r="BI152" s="192"/>
      <c r="BJ152" s="36"/>
      <c r="BL152" s="15">
        <v>10</v>
      </c>
      <c r="BN152" s="11" t="s">
        <v>2238</v>
      </c>
      <c r="BO152" s="11" t="s">
        <v>2239</v>
      </c>
      <c r="BP152" s="11" t="s">
        <v>2240</v>
      </c>
      <c r="BQ152" s="11" t="s">
        <v>2241</v>
      </c>
      <c r="BR152" s="11" t="s">
        <v>2242</v>
      </c>
      <c r="BT152" s="11" t="s">
        <v>2243</v>
      </c>
      <c r="BU152" s="11" t="s">
        <v>2244</v>
      </c>
      <c r="BV152" s="11" t="s">
        <v>2245</v>
      </c>
      <c r="CA152" s="87"/>
      <c r="CB152" s="87"/>
      <c r="CC152" s="87"/>
      <c r="CD152" s="87"/>
      <c r="CE152" s="87"/>
      <c r="CF152" s="87"/>
      <c r="CG152" s="134"/>
      <c r="CH152" s="134"/>
      <c r="CI152" s="134"/>
    </row>
    <row r="153" spans="4:87" ht="115.5">
      <c r="D153" s="50" t="s">
        <v>2246</v>
      </c>
      <c r="E153" s="173" t="s">
        <v>2247</v>
      </c>
      <c r="G153" s="34"/>
      <c r="H153" s="15"/>
      <c r="I153" s="178" t="s">
        <v>2248</v>
      </c>
      <c r="K153" s="34"/>
      <c r="L153" s="144" t="s">
        <v>2249</v>
      </c>
      <c r="M153" s="15"/>
      <c r="N153" s="34"/>
      <c r="O153" s="34"/>
      <c r="P153" s="8"/>
      <c r="Q153" s="82" t="s">
        <v>2250</v>
      </c>
      <c r="S153" s="34"/>
      <c r="T153" s="50" t="s">
        <v>2251</v>
      </c>
      <c r="U153" s="72" t="s">
        <v>2252</v>
      </c>
      <c r="W153" s="34"/>
      <c r="X153" s="8"/>
      <c r="Y153" s="9"/>
      <c r="AA153" s="34"/>
      <c r="AB153" s="136" t="s">
        <v>2227</v>
      </c>
      <c r="AC153" s="72" t="s">
        <v>2253</v>
      </c>
      <c r="AE153" s="34"/>
      <c r="AF153" s="15"/>
      <c r="AG153" s="72" t="s">
        <v>2254</v>
      </c>
      <c r="AJ153" s="136"/>
      <c r="AK153" s="156" t="s">
        <v>2255</v>
      </c>
      <c r="AO153" s="165" t="s">
        <v>2256</v>
      </c>
      <c r="AR153" s="50" t="s">
        <v>2179</v>
      </c>
      <c r="AS153" s="114" t="s">
        <v>2257</v>
      </c>
      <c r="AV153" s="155" t="s">
        <v>2258</v>
      </c>
      <c r="AW153" s="36" t="s">
        <v>2259</v>
      </c>
      <c r="AZ153" s="108" t="s">
        <v>2260</v>
      </c>
      <c r="BA153" s="39" t="s">
        <v>2261</v>
      </c>
      <c r="BB153" s="49"/>
      <c r="BC153" s="49"/>
      <c r="BI153" s="192"/>
      <c r="BJ153" s="36"/>
      <c r="BL153" s="15">
        <v>11</v>
      </c>
      <c r="BN153" s="11" t="s">
        <v>2262</v>
      </c>
      <c r="BO153" s="11" t="s">
        <v>2263</v>
      </c>
      <c r="BQ153" s="11" t="s">
        <v>2264</v>
      </c>
      <c r="BU153" s="11" t="s">
        <v>2265</v>
      </c>
      <c r="BV153" s="11" t="s">
        <v>2266</v>
      </c>
      <c r="CA153" s="87"/>
      <c r="CB153" s="87"/>
      <c r="CC153" s="87"/>
      <c r="CD153" s="87"/>
      <c r="CE153" s="87"/>
      <c r="CF153" s="87"/>
      <c r="CG153" s="134"/>
      <c r="CH153" s="134"/>
      <c r="CI153" s="134"/>
    </row>
    <row r="154" spans="4:87" ht="66">
      <c r="D154" s="50" t="s">
        <v>2267</v>
      </c>
      <c r="E154" s="173" t="s">
        <v>2268</v>
      </c>
      <c r="G154" s="34"/>
      <c r="H154" s="15"/>
      <c r="I154" s="179" t="s">
        <v>2269</v>
      </c>
      <c r="K154" s="34"/>
      <c r="L154" s="144" t="s">
        <v>2270</v>
      </c>
      <c r="M154" s="15"/>
      <c r="N154" s="34"/>
      <c r="O154" s="34"/>
      <c r="P154" s="8"/>
      <c r="Q154" s="82" t="s">
        <v>2271</v>
      </c>
      <c r="S154" s="34"/>
      <c r="T154" s="50" t="s">
        <v>2272</v>
      </c>
      <c r="U154" s="72" t="s">
        <v>2273</v>
      </c>
      <c r="W154" s="34"/>
      <c r="X154" s="8"/>
      <c r="Y154" s="9"/>
      <c r="AA154" s="34"/>
      <c r="AB154" s="136" t="s">
        <v>2274</v>
      </c>
      <c r="AC154" s="72" t="s">
        <v>2275</v>
      </c>
      <c r="AE154" s="34"/>
      <c r="AF154" s="15"/>
      <c r="AG154" s="72" t="s">
        <v>2276</v>
      </c>
      <c r="AJ154" s="136"/>
      <c r="AK154" s="187" t="s">
        <v>2277</v>
      </c>
      <c r="AO154" s="165" t="s">
        <v>2278</v>
      </c>
      <c r="AR154" s="50" t="s">
        <v>2206</v>
      </c>
      <c r="AS154" s="114" t="s">
        <v>2279</v>
      </c>
      <c r="AV154" s="155" t="s">
        <v>2280</v>
      </c>
      <c r="AW154" s="36" t="s">
        <v>2281</v>
      </c>
      <c r="AZ154" s="36"/>
      <c r="BA154" s="136" t="s">
        <v>2282</v>
      </c>
      <c r="BL154" s="15">
        <v>12</v>
      </c>
      <c r="BN154" s="11" t="s">
        <v>2283</v>
      </c>
      <c r="BQ154" s="11" t="s">
        <v>2284</v>
      </c>
      <c r="BU154" s="11" t="s">
        <v>2285</v>
      </c>
      <c r="BV154" s="11" t="s">
        <v>2286</v>
      </c>
      <c r="CA154" s="87"/>
      <c r="CB154" s="87"/>
      <c r="CC154" s="87"/>
      <c r="CD154" s="87"/>
      <c r="CE154" s="87"/>
      <c r="CF154" s="87"/>
      <c r="CG154" s="134"/>
      <c r="CH154" s="134"/>
      <c r="CI154" s="134"/>
    </row>
    <row r="155" spans="4:87" ht="82.5">
      <c r="D155" s="50" t="s">
        <v>2287</v>
      </c>
      <c r="E155" s="175" t="s">
        <v>2288</v>
      </c>
      <c r="G155" s="34"/>
      <c r="H155" s="15"/>
      <c r="I155" s="178" t="s">
        <v>2289</v>
      </c>
      <c r="K155" s="34"/>
      <c r="L155" s="144" t="s">
        <v>2290</v>
      </c>
      <c r="M155" s="15"/>
      <c r="N155" s="34"/>
      <c r="O155" s="34"/>
      <c r="P155" s="8"/>
      <c r="Q155" s="82" t="s">
        <v>2291</v>
      </c>
      <c r="S155" s="34"/>
      <c r="T155" s="50" t="s">
        <v>2292</v>
      </c>
      <c r="U155" s="72" t="s">
        <v>2293</v>
      </c>
      <c r="W155" s="34"/>
      <c r="X155" s="8"/>
      <c r="Y155" s="9"/>
      <c r="AA155" s="34"/>
      <c r="AB155" s="136" t="s">
        <v>2274</v>
      </c>
      <c r="AC155" s="72" t="s">
        <v>2294</v>
      </c>
      <c r="AE155" s="34"/>
      <c r="AF155" s="15"/>
      <c r="AG155" s="72" t="s">
        <v>2295</v>
      </c>
      <c r="AJ155" s="117"/>
      <c r="AK155" s="187" t="s">
        <v>2296</v>
      </c>
      <c r="AO155" s="165" t="s">
        <v>2297</v>
      </c>
      <c r="AR155" s="50" t="s">
        <v>2232</v>
      </c>
      <c r="AS155" s="114" t="s">
        <v>2298</v>
      </c>
      <c r="AV155" s="155" t="s">
        <v>2299</v>
      </c>
      <c r="AW155" s="36" t="s">
        <v>2300</v>
      </c>
      <c r="AZ155" s="36"/>
      <c r="BA155" s="188" t="s">
        <v>2301</v>
      </c>
      <c r="BB155" s="192"/>
      <c r="BC155" s="192"/>
      <c r="BL155" s="15">
        <v>13</v>
      </c>
      <c r="BV155" s="11" t="s">
        <v>2302</v>
      </c>
      <c r="CA155" s="87"/>
      <c r="CB155" s="87"/>
      <c r="CC155" s="87"/>
      <c r="CD155" s="87"/>
      <c r="CE155" s="87"/>
      <c r="CF155" s="87"/>
      <c r="CG155" s="134"/>
      <c r="CH155" s="134"/>
      <c r="CI155" s="134"/>
    </row>
    <row r="156" spans="4:87" ht="82.5">
      <c r="D156" s="50" t="s">
        <v>2303</v>
      </c>
      <c r="E156" s="172" t="s">
        <v>2304</v>
      </c>
      <c r="G156" s="34"/>
      <c r="H156" s="15"/>
      <c r="I156" s="178" t="s">
        <v>2305</v>
      </c>
      <c r="K156" s="34"/>
      <c r="L156" s="144" t="s">
        <v>2306</v>
      </c>
      <c r="M156" s="15"/>
      <c r="N156" s="34"/>
      <c r="O156" s="34"/>
      <c r="P156" s="8"/>
      <c r="Q156" s="82" t="s">
        <v>2307</v>
      </c>
      <c r="S156" s="34"/>
      <c r="T156" s="50" t="s">
        <v>2308</v>
      </c>
      <c r="U156" s="72" t="s">
        <v>2309</v>
      </c>
      <c r="W156" s="34"/>
      <c r="X156" s="8"/>
      <c r="Y156" s="9"/>
      <c r="AA156" s="34"/>
      <c r="AB156" s="136" t="s">
        <v>2310</v>
      </c>
      <c r="AC156" s="72" t="s">
        <v>2311</v>
      </c>
      <c r="AE156" s="34"/>
      <c r="AF156" s="15"/>
      <c r="AG156" s="72" t="s">
        <v>2312</v>
      </c>
      <c r="AJ156" s="117"/>
      <c r="AK156" s="156" t="s">
        <v>2313</v>
      </c>
      <c r="AO156" s="165" t="s">
        <v>2314</v>
      </c>
      <c r="AR156" s="136"/>
      <c r="AS156" s="114" t="s">
        <v>2315</v>
      </c>
      <c r="AV156" s="155" t="s">
        <v>2316</v>
      </c>
      <c r="AW156" s="36" t="s">
        <v>2317</v>
      </c>
      <c r="AZ156" s="36"/>
      <c r="BA156" s="188" t="s">
        <v>2318</v>
      </c>
      <c r="BB156" s="192"/>
      <c r="BC156" s="192"/>
      <c r="BL156" s="15">
        <v>14</v>
      </c>
      <c r="CA156" s="87"/>
      <c r="CB156" s="87"/>
      <c r="CC156" s="87"/>
      <c r="CD156" s="87"/>
      <c r="CE156" s="87"/>
      <c r="CF156" s="87"/>
      <c r="CG156" s="134"/>
      <c r="CH156" s="134"/>
      <c r="CI156" s="134"/>
    </row>
    <row r="157" spans="4:87" ht="66">
      <c r="D157" s="50" t="s">
        <v>2319</v>
      </c>
      <c r="E157" s="171" t="s">
        <v>2320</v>
      </c>
      <c r="G157" s="34"/>
      <c r="H157" s="15"/>
      <c r="I157" s="15"/>
      <c r="K157" s="34"/>
      <c r="L157" s="144" t="s">
        <v>2321</v>
      </c>
      <c r="M157" s="15"/>
      <c r="N157" s="34"/>
      <c r="O157" s="34"/>
      <c r="P157" s="8"/>
      <c r="Q157" s="82" t="s">
        <v>2322</v>
      </c>
      <c r="S157" s="34"/>
      <c r="T157" s="50" t="s">
        <v>2323</v>
      </c>
      <c r="U157" s="9"/>
      <c r="W157" s="34"/>
      <c r="X157" s="8"/>
      <c r="Y157" s="9"/>
      <c r="AA157" s="34"/>
      <c r="AB157" s="136" t="s">
        <v>2324</v>
      </c>
      <c r="AC157" s="72" t="s">
        <v>2325</v>
      </c>
      <c r="AE157" s="34"/>
      <c r="AF157" s="15"/>
      <c r="AG157" s="72" t="s">
        <v>2326</v>
      </c>
      <c r="AJ157" s="117"/>
      <c r="AK157" s="156" t="s">
        <v>2327</v>
      </c>
      <c r="AO157" s="165" t="s">
        <v>2328</v>
      </c>
      <c r="AR157" s="136"/>
      <c r="AS157" s="114" t="s">
        <v>2329</v>
      </c>
      <c r="AV157" s="155" t="s">
        <v>2330</v>
      </c>
      <c r="AW157" s="36" t="s">
        <v>2331</v>
      </c>
      <c r="AZ157" s="36"/>
      <c r="BA157" s="36" t="s">
        <v>2332</v>
      </c>
      <c r="BB157" s="193"/>
      <c r="BC157" s="193"/>
      <c r="BL157" s="15">
        <v>15</v>
      </c>
      <c r="CA157" s="87"/>
      <c r="CB157" s="87"/>
      <c r="CC157" s="87"/>
      <c r="CD157" s="87"/>
      <c r="CE157" s="87"/>
      <c r="CF157" s="87"/>
      <c r="CG157" s="134"/>
      <c r="CH157" s="134"/>
      <c r="CI157" s="134"/>
    </row>
    <row r="158" spans="4:87" ht="132">
      <c r="D158" s="50" t="s">
        <v>2333</v>
      </c>
      <c r="E158" s="173" t="s">
        <v>2334</v>
      </c>
      <c r="G158" s="34"/>
      <c r="H158" s="15"/>
      <c r="I158" s="15"/>
      <c r="K158" s="34"/>
      <c r="L158" s="144" t="s">
        <v>2335</v>
      </c>
      <c r="M158" s="15"/>
      <c r="N158" s="34"/>
      <c r="O158" s="34"/>
      <c r="P158" s="8"/>
      <c r="Q158" s="82" t="s">
        <v>2336</v>
      </c>
      <c r="S158" s="34"/>
      <c r="T158" s="50" t="s">
        <v>2337</v>
      </c>
      <c r="U158" s="9"/>
      <c r="W158" s="34"/>
      <c r="X158" s="8"/>
      <c r="Y158" s="9"/>
      <c r="AA158" s="34"/>
      <c r="AB158" s="136" t="s">
        <v>1699</v>
      </c>
      <c r="AC158" s="72" t="s">
        <v>2338</v>
      </c>
      <c r="AE158" s="34"/>
      <c r="AF158" s="15"/>
      <c r="AG158" s="72" t="s">
        <v>2339</v>
      </c>
      <c r="AJ158" s="117"/>
      <c r="AK158" s="157"/>
      <c r="AO158" s="165" t="s">
        <v>2340</v>
      </c>
      <c r="AR158" s="136"/>
      <c r="AS158" s="114" t="s">
        <v>2341</v>
      </c>
      <c r="AV158" s="155" t="s">
        <v>2342</v>
      </c>
      <c r="AW158" s="36" t="s">
        <v>2343</v>
      </c>
      <c r="AZ158" s="36"/>
      <c r="BA158" s="136" t="s">
        <v>2344</v>
      </c>
      <c r="CA158" s="87"/>
      <c r="CB158" s="87"/>
      <c r="CC158" s="87"/>
      <c r="CD158" s="87"/>
      <c r="CE158" s="87"/>
      <c r="CF158" s="87"/>
      <c r="CG158" s="134"/>
      <c r="CH158" s="134"/>
      <c r="CI158" s="134"/>
    </row>
    <row r="159" spans="4:87" ht="66">
      <c r="D159" s="50" t="s">
        <v>2345</v>
      </c>
      <c r="E159" s="172" t="s">
        <v>2346</v>
      </c>
      <c r="G159" s="34"/>
      <c r="H159" s="15"/>
      <c r="I159" s="15"/>
      <c r="K159" s="34"/>
      <c r="L159" s="144" t="s">
        <v>2347</v>
      </c>
      <c r="M159" s="15"/>
      <c r="N159" s="34"/>
      <c r="O159" s="34"/>
      <c r="P159" s="8"/>
      <c r="Q159" s="82" t="s">
        <v>2348</v>
      </c>
      <c r="S159" s="34"/>
      <c r="T159" s="8"/>
      <c r="U159" s="9"/>
      <c r="W159" s="34"/>
      <c r="X159" s="8"/>
      <c r="Y159" s="9"/>
      <c r="AA159" s="34"/>
      <c r="AB159" s="136" t="s">
        <v>1699</v>
      </c>
      <c r="AC159" s="72" t="s">
        <v>2349</v>
      </c>
      <c r="AE159" s="34"/>
      <c r="AF159" s="15"/>
      <c r="AG159" s="72" t="s">
        <v>2350</v>
      </c>
      <c r="AJ159" s="117"/>
      <c r="AK159" s="157"/>
      <c r="AO159" s="165" t="s">
        <v>2351</v>
      </c>
      <c r="AR159" s="136"/>
      <c r="AS159" s="114" t="s">
        <v>2352</v>
      </c>
      <c r="AV159" s="155" t="s">
        <v>2353</v>
      </c>
      <c r="AW159" s="36" t="s">
        <v>2354</v>
      </c>
      <c r="AZ159" s="36"/>
      <c r="BA159" s="136" t="s">
        <v>2355</v>
      </c>
      <c r="CA159" s="87"/>
      <c r="CB159" s="87"/>
      <c r="CC159" s="87"/>
      <c r="CD159" s="87"/>
      <c r="CE159" s="87"/>
      <c r="CF159" s="87"/>
      <c r="CG159" s="134"/>
      <c r="CH159" s="134"/>
      <c r="CI159" s="134"/>
    </row>
    <row r="160" spans="4:87" ht="66">
      <c r="D160" s="50" t="s">
        <v>2356</v>
      </c>
      <c r="E160" s="171" t="s">
        <v>2357</v>
      </c>
      <c r="G160" s="34"/>
      <c r="H160" s="8"/>
      <c r="I160" s="9"/>
      <c r="K160" s="34"/>
      <c r="L160" s="144" t="s">
        <v>2358</v>
      </c>
      <c r="M160" s="15"/>
      <c r="N160" s="34"/>
      <c r="O160" s="34"/>
      <c r="P160" s="8"/>
      <c r="Q160" s="151" t="s">
        <v>2359</v>
      </c>
      <c r="S160" s="34"/>
      <c r="T160" s="8"/>
      <c r="U160" s="9"/>
      <c r="W160" s="34"/>
      <c r="X160" s="8"/>
      <c r="Y160" s="9"/>
      <c r="AA160" s="34"/>
      <c r="AB160" s="136" t="s">
        <v>1751</v>
      </c>
      <c r="AC160" s="72" t="s">
        <v>2360</v>
      </c>
      <c r="AE160" s="34"/>
      <c r="AF160" s="15"/>
      <c r="AG160" s="72" t="s">
        <v>2361</v>
      </c>
      <c r="AJ160" s="117"/>
      <c r="AK160" s="157"/>
      <c r="AO160" s="165" t="s">
        <v>2362</v>
      </c>
      <c r="AR160" s="136"/>
      <c r="AS160" s="114" t="s">
        <v>2363</v>
      </c>
      <c r="AV160" s="155" t="s">
        <v>2364</v>
      </c>
      <c r="AW160" s="36" t="s">
        <v>2365</v>
      </c>
      <c r="AZ160" s="36"/>
      <c r="BA160" s="136" t="s">
        <v>2366</v>
      </c>
      <c r="CA160" s="87"/>
      <c r="CB160" s="87"/>
      <c r="CC160" s="87"/>
      <c r="CD160" s="87"/>
      <c r="CE160" s="87"/>
      <c r="CF160" s="87"/>
      <c r="CG160" s="134"/>
      <c r="CH160" s="134"/>
      <c r="CI160" s="134"/>
    </row>
    <row r="161" spans="4:87" ht="82.5">
      <c r="D161" s="50" t="s">
        <v>2367</v>
      </c>
      <c r="E161" s="173" t="s">
        <v>2368</v>
      </c>
      <c r="G161" s="34"/>
      <c r="H161" s="8"/>
      <c r="I161" s="9"/>
      <c r="K161" s="34"/>
      <c r="L161" s="144" t="s">
        <v>2369</v>
      </c>
      <c r="M161" s="15"/>
      <c r="N161" s="34"/>
      <c r="O161" s="34"/>
      <c r="P161" s="8"/>
      <c r="Q161" s="82" t="s">
        <v>2370</v>
      </c>
      <c r="S161" s="34"/>
      <c r="T161" s="8"/>
      <c r="U161" s="9"/>
      <c r="W161" s="34"/>
      <c r="X161" s="8"/>
      <c r="Y161" s="9"/>
      <c r="AA161" s="34"/>
      <c r="AB161" s="136" t="s">
        <v>1828</v>
      </c>
      <c r="AC161" s="72" t="s">
        <v>2371</v>
      </c>
      <c r="AE161" s="34"/>
      <c r="AF161" s="15"/>
      <c r="AG161" s="72" t="s">
        <v>2372</v>
      </c>
      <c r="AJ161" s="117"/>
      <c r="AK161" s="157"/>
      <c r="AO161" s="165" t="s">
        <v>2373</v>
      </c>
      <c r="AR161" s="136"/>
      <c r="AS161" s="114" t="s">
        <v>2374</v>
      </c>
      <c r="AV161" s="155" t="s">
        <v>2375</v>
      </c>
      <c r="AW161" s="36" t="s">
        <v>2376</v>
      </c>
      <c r="AZ161" s="194"/>
      <c r="BA161" s="36" t="s">
        <v>2377</v>
      </c>
      <c r="BB161" s="193"/>
      <c r="BC161" s="193"/>
      <c r="CA161" s="87"/>
      <c r="CB161" s="87"/>
      <c r="CC161" s="87"/>
      <c r="CD161" s="87"/>
      <c r="CE161" s="87"/>
      <c r="CF161" s="87"/>
      <c r="CG161" s="134"/>
      <c r="CH161" s="134"/>
      <c r="CI161" s="134"/>
    </row>
    <row r="162" spans="4:87" ht="66">
      <c r="D162" s="50" t="s">
        <v>2378</v>
      </c>
      <c r="E162" s="172" t="s">
        <v>2379</v>
      </c>
      <c r="G162" s="34"/>
      <c r="H162" s="8"/>
      <c r="I162" s="9"/>
      <c r="K162" s="34"/>
      <c r="L162" s="144" t="s">
        <v>2380</v>
      </c>
      <c r="M162" s="15"/>
      <c r="N162" s="34"/>
      <c r="O162" s="34"/>
      <c r="P162" s="8"/>
      <c r="Q162" s="82" t="s">
        <v>2381</v>
      </c>
      <c r="S162" s="34"/>
      <c r="T162" s="8"/>
      <c r="U162" s="9"/>
      <c r="W162" s="34"/>
      <c r="X162" s="8"/>
      <c r="Y162" s="9"/>
      <c r="AA162" s="34"/>
      <c r="AB162" s="136" t="s">
        <v>1672</v>
      </c>
      <c r="AC162" s="72" t="s">
        <v>2382</v>
      </c>
      <c r="AE162" s="34"/>
      <c r="AF162" s="15"/>
      <c r="AG162" s="72" t="s">
        <v>2383</v>
      </c>
      <c r="AJ162" s="117"/>
      <c r="AK162" s="157"/>
      <c r="AO162" s="165" t="s">
        <v>2384</v>
      </c>
      <c r="AR162" s="136"/>
      <c r="AS162" s="114" t="s">
        <v>2385</v>
      </c>
      <c r="AV162" s="155" t="s">
        <v>2386</v>
      </c>
      <c r="AW162" s="36" t="s">
        <v>2387</v>
      </c>
      <c r="AZ162" s="36"/>
      <c r="BA162" s="188" t="s">
        <v>2388</v>
      </c>
      <c r="BB162" s="192"/>
      <c r="BC162" s="192"/>
      <c r="BM162" s="11" t="s">
        <v>136</v>
      </c>
      <c r="BN162" s="11" t="s">
        <v>160</v>
      </c>
      <c r="CA162" s="87"/>
      <c r="CB162" s="87"/>
      <c r="CC162" s="87"/>
      <c r="CD162" s="87"/>
      <c r="CE162" s="87"/>
      <c r="CF162" s="87"/>
      <c r="CG162" s="134"/>
      <c r="CH162" s="134"/>
      <c r="CI162" s="134"/>
    </row>
    <row r="163" spans="4:87" ht="66">
      <c r="D163" s="50" t="s">
        <v>2389</v>
      </c>
      <c r="E163" s="173" t="s">
        <v>2390</v>
      </c>
      <c r="G163" s="34"/>
      <c r="H163" s="8"/>
      <c r="I163" s="9"/>
      <c r="K163" s="34"/>
      <c r="L163" s="144" t="s">
        <v>2391</v>
      </c>
      <c r="M163" s="15"/>
      <c r="N163" s="34"/>
      <c r="O163" s="34"/>
      <c r="P163" s="8"/>
      <c r="Q163" s="183" t="s">
        <v>2392</v>
      </c>
      <c r="S163" s="34"/>
      <c r="T163" s="8"/>
      <c r="U163" s="9"/>
      <c r="W163" s="34"/>
      <c r="X163" s="8"/>
      <c r="Y163" s="9"/>
      <c r="AA163" s="34"/>
      <c r="AB163" s="136" t="s">
        <v>2393</v>
      </c>
      <c r="AC163" s="72" t="s">
        <v>2382</v>
      </c>
      <c r="AE163" s="34"/>
      <c r="AF163" s="15"/>
      <c r="AG163" s="72" t="s">
        <v>2394</v>
      </c>
      <c r="AJ163" s="117"/>
      <c r="AK163" s="157"/>
      <c r="AO163" s="165" t="s">
        <v>2395</v>
      </c>
      <c r="AR163" s="136"/>
      <c r="AS163" s="114" t="s">
        <v>2396</v>
      </c>
      <c r="AV163" s="155" t="s">
        <v>2397</v>
      </c>
      <c r="AW163" s="36" t="s">
        <v>2398</v>
      </c>
      <c r="AZ163" s="36"/>
      <c r="BA163" s="36" t="s">
        <v>2399</v>
      </c>
      <c r="BB163" s="193"/>
      <c r="BC163" s="193"/>
      <c r="BL163" s="15">
        <v>1</v>
      </c>
      <c r="BM163" s="11" t="s">
        <v>2400</v>
      </c>
      <c r="CA163" s="87"/>
      <c r="CB163" s="87"/>
      <c r="CC163" s="87"/>
      <c r="CD163" s="87"/>
      <c r="CE163" s="87"/>
      <c r="CF163" s="87"/>
      <c r="CG163" s="134"/>
      <c r="CH163" s="134"/>
      <c r="CI163" s="134"/>
    </row>
    <row r="164" spans="4:87" ht="82.5">
      <c r="D164" s="50" t="s">
        <v>2401</v>
      </c>
      <c r="E164" s="172" t="s">
        <v>2402</v>
      </c>
      <c r="G164" s="34"/>
      <c r="H164" s="8"/>
      <c r="I164" s="9"/>
      <c r="K164" s="34"/>
      <c r="L164" s="144" t="s">
        <v>2403</v>
      </c>
      <c r="M164" s="15"/>
      <c r="N164" s="34"/>
      <c r="O164" s="34"/>
      <c r="P164" s="8"/>
      <c r="Q164" s="154" t="s">
        <v>2404</v>
      </c>
      <c r="S164" s="34"/>
      <c r="T164" s="8"/>
      <c r="U164" s="9"/>
      <c r="W164" s="34"/>
      <c r="X164" s="8"/>
      <c r="Y164" s="9"/>
      <c r="AA164" s="34"/>
      <c r="AB164" s="136" t="s">
        <v>2405</v>
      </c>
      <c r="AC164" s="72" t="s">
        <v>2406</v>
      </c>
      <c r="AE164" s="34"/>
      <c r="AF164" s="15"/>
      <c r="AG164" s="72" t="s">
        <v>2407</v>
      </c>
      <c r="AJ164" s="117"/>
      <c r="AK164" s="157"/>
      <c r="AO164" s="165" t="s">
        <v>2408</v>
      </c>
      <c r="AR164" s="136"/>
      <c r="AS164" s="114" t="s">
        <v>2409</v>
      </c>
      <c r="AV164" s="155" t="s">
        <v>2410</v>
      </c>
      <c r="AW164" s="36" t="s">
        <v>2411</v>
      </c>
      <c r="AZ164" s="193"/>
      <c r="BA164" s="193"/>
      <c r="BB164" s="193"/>
      <c r="BC164" s="193"/>
      <c r="BL164" s="15">
        <v>2</v>
      </c>
      <c r="BM164" s="11" t="s">
        <v>2412</v>
      </c>
      <c r="BN164" s="11" t="s">
        <v>2413</v>
      </c>
      <c r="BO164" s="11" t="s">
        <v>2414</v>
      </c>
      <c r="BP164" s="11" t="s">
        <v>2415</v>
      </c>
      <c r="CA164" s="87"/>
      <c r="CB164" s="87"/>
      <c r="CC164" s="87"/>
      <c r="CD164" s="87"/>
      <c r="CE164" s="87"/>
      <c r="CF164" s="87"/>
      <c r="CG164" s="134"/>
      <c r="CH164" s="134"/>
      <c r="CI164" s="134"/>
    </row>
    <row r="165" spans="4:87" ht="82.5">
      <c r="D165" s="50" t="s">
        <v>2416</v>
      </c>
      <c r="E165" s="173" t="s">
        <v>2417</v>
      </c>
      <c r="G165" s="34"/>
      <c r="H165" s="8"/>
      <c r="I165" s="9"/>
      <c r="K165" s="34"/>
      <c r="L165" s="144" t="s">
        <v>2418</v>
      </c>
      <c r="M165" s="15"/>
      <c r="N165" s="34"/>
      <c r="O165" s="34"/>
      <c r="P165" s="8"/>
      <c r="Q165" s="183" t="s">
        <v>2419</v>
      </c>
      <c r="S165" s="34"/>
      <c r="T165" s="8"/>
      <c r="U165" s="9"/>
      <c r="W165" s="34"/>
      <c r="X165" s="8"/>
      <c r="Y165" s="9"/>
      <c r="AA165" s="34"/>
      <c r="AB165" s="136" t="s">
        <v>2405</v>
      </c>
      <c r="AC165" s="72" t="s">
        <v>2420</v>
      </c>
      <c r="AE165" s="34"/>
      <c r="AF165" s="15"/>
      <c r="AG165" s="72" t="s">
        <v>2421</v>
      </c>
      <c r="AJ165" s="117"/>
      <c r="AK165" s="157"/>
      <c r="AO165" s="165" t="s">
        <v>2422</v>
      </c>
      <c r="AS165" s="190" t="s">
        <v>2423</v>
      </c>
      <c r="AV165" s="155" t="s">
        <v>2424</v>
      </c>
      <c r="AW165" s="36" t="s">
        <v>2425</v>
      </c>
      <c r="AZ165" s="193"/>
      <c r="BA165" s="193"/>
      <c r="BB165" s="193"/>
      <c r="BC165" s="193"/>
      <c r="BL165" s="15">
        <v>3</v>
      </c>
      <c r="BM165" s="11" t="s">
        <v>2426</v>
      </c>
      <c r="BN165" s="11" t="s">
        <v>2427</v>
      </c>
      <c r="BO165" s="11" t="s">
        <v>2428</v>
      </c>
      <c r="BP165" s="11" t="s">
        <v>2429</v>
      </c>
      <c r="CA165" s="87"/>
      <c r="CB165" s="87"/>
      <c r="CC165" s="87"/>
      <c r="CD165" s="87"/>
      <c r="CE165" s="87"/>
      <c r="CF165" s="87"/>
      <c r="CG165" s="134"/>
      <c r="CH165" s="134"/>
      <c r="CI165" s="134"/>
    </row>
    <row r="166" spans="4:87" ht="66">
      <c r="D166" s="15"/>
      <c r="E166" s="176" t="s">
        <v>2430</v>
      </c>
      <c r="G166" s="34"/>
      <c r="H166" s="8"/>
      <c r="I166" s="9"/>
      <c r="K166" s="34"/>
      <c r="L166" s="144" t="s">
        <v>2431</v>
      </c>
      <c r="M166" s="15"/>
      <c r="N166" s="34"/>
      <c r="O166" s="34"/>
      <c r="P166" s="8"/>
      <c r="Q166" s="9"/>
      <c r="S166" s="34"/>
      <c r="T166" s="8"/>
      <c r="U166" s="9"/>
      <c r="W166" s="34"/>
      <c r="X166" s="8"/>
      <c r="Y166" s="9"/>
      <c r="AA166" s="34"/>
      <c r="AB166" s="136" t="s">
        <v>2405</v>
      </c>
      <c r="AC166" s="72" t="s">
        <v>2432</v>
      </c>
      <c r="AE166" s="34"/>
      <c r="AF166" s="15"/>
      <c r="AG166" s="72" t="s">
        <v>2433</v>
      </c>
      <c r="AJ166" s="117"/>
      <c r="AK166" s="157"/>
      <c r="AV166" s="155" t="s">
        <v>2434</v>
      </c>
      <c r="AW166" s="36" t="s">
        <v>2435</v>
      </c>
      <c r="AZ166" s="193"/>
      <c r="BA166" s="193"/>
      <c r="BB166" s="193"/>
      <c r="BC166" s="193"/>
      <c r="BL166" s="15">
        <v>4</v>
      </c>
      <c r="BM166" s="11" t="s">
        <v>2436</v>
      </c>
      <c r="BN166" s="11" t="s">
        <v>2437</v>
      </c>
      <c r="BO166" s="11" t="s">
        <v>2438</v>
      </c>
      <c r="BP166" s="11" t="s">
        <v>2439</v>
      </c>
      <c r="CA166" s="87"/>
      <c r="CB166" s="87"/>
      <c r="CC166" s="87"/>
      <c r="CD166" s="87"/>
      <c r="CE166" s="87"/>
      <c r="CF166" s="87"/>
      <c r="CG166" s="134"/>
      <c r="CH166" s="134"/>
      <c r="CI166" s="134"/>
    </row>
    <row r="167" spans="4:87" ht="115.5">
      <c r="D167" s="15"/>
      <c r="E167" s="174" t="s">
        <v>2440</v>
      </c>
      <c r="G167" s="34"/>
      <c r="H167" s="8"/>
      <c r="I167" s="9"/>
      <c r="K167" s="34"/>
      <c r="L167" s="144" t="s">
        <v>2441</v>
      </c>
      <c r="M167" s="15"/>
      <c r="N167" s="34"/>
      <c r="O167" s="34"/>
      <c r="P167" s="8"/>
      <c r="Q167" s="9"/>
      <c r="S167" s="34"/>
      <c r="T167" s="8"/>
      <c r="U167" s="9"/>
      <c r="W167" s="34"/>
      <c r="X167" s="8"/>
      <c r="Y167" s="9"/>
      <c r="AA167" s="34"/>
      <c r="AB167" s="136" t="s">
        <v>2442</v>
      </c>
      <c r="AC167" s="72" t="s">
        <v>2443</v>
      </c>
      <c r="AE167" s="34"/>
      <c r="AF167" s="15"/>
      <c r="AG167" s="72" t="s">
        <v>2444</v>
      </c>
      <c r="AJ167" s="117"/>
      <c r="AK167" s="157"/>
      <c r="AV167" s="155" t="s">
        <v>2445</v>
      </c>
      <c r="AW167" s="36" t="s">
        <v>2446</v>
      </c>
      <c r="AZ167" s="193"/>
      <c r="BA167" s="193"/>
      <c r="BB167" s="193"/>
      <c r="BC167" s="193"/>
      <c r="BL167" s="15">
        <v>5</v>
      </c>
      <c r="BM167" s="11" t="s">
        <v>2447</v>
      </c>
      <c r="BN167" s="11" t="s">
        <v>2448</v>
      </c>
      <c r="BO167" s="11" t="s">
        <v>2449</v>
      </c>
      <c r="BP167" s="11" t="s">
        <v>2450</v>
      </c>
      <c r="CA167" s="87"/>
      <c r="CB167" s="87"/>
      <c r="CC167" s="87"/>
      <c r="CD167" s="87"/>
      <c r="CE167" s="87"/>
      <c r="CF167" s="87"/>
      <c r="CG167" s="134"/>
      <c r="CH167" s="134"/>
      <c r="CI167" s="134"/>
    </row>
    <row r="168" spans="4:87" ht="115.5">
      <c r="D168" s="15"/>
      <c r="E168" s="15"/>
      <c r="G168" s="34"/>
      <c r="H168" s="8"/>
      <c r="I168" s="9"/>
      <c r="K168" s="34"/>
      <c r="L168" s="144" t="s">
        <v>2451</v>
      </c>
      <c r="M168" s="15"/>
      <c r="N168" s="34"/>
      <c r="O168" s="34"/>
      <c r="P168" s="8"/>
      <c r="Q168" s="9"/>
      <c r="S168" s="34"/>
      <c r="T168" s="8"/>
      <c r="U168" s="9"/>
      <c r="W168" s="34"/>
      <c r="X168" s="8"/>
      <c r="Y168" s="9"/>
      <c r="AA168" s="34"/>
      <c r="AB168" s="136" t="s">
        <v>2310</v>
      </c>
      <c r="AC168" s="72" t="s">
        <v>2443</v>
      </c>
      <c r="AE168" s="34"/>
      <c r="AF168" s="15"/>
      <c r="AG168" s="72" t="s">
        <v>2452</v>
      </c>
      <c r="AJ168" s="117"/>
      <c r="AK168" s="157"/>
      <c r="AV168" s="155" t="s">
        <v>2453</v>
      </c>
      <c r="AW168" s="36" t="s">
        <v>2454</v>
      </c>
      <c r="AZ168" s="193"/>
      <c r="BA168" s="193"/>
      <c r="BB168" s="193"/>
      <c r="BC168" s="193"/>
      <c r="BL168" s="15">
        <v>6</v>
      </c>
      <c r="BM168" s="11" t="s">
        <v>2455</v>
      </c>
      <c r="BN168" s="11" t="s">
        <v>2456</v>
      </c>
      <c r="BO168" s="11" t="s">
        <v>2457</v>
      </c>
      <c r="BP168" s="11" t="s">
        <v>2458</v>
      </c>
      <c r="CA168" s="87"/>
      <c r="CB168" s="87"/>
      <c r="CC168" s="87"/>
      <c r="CD168" s="87"/>
      <c r="CE168" s="87"/>
      <c r="CF168" s="87"/>
      <c r="CG168" s="134"/>
      <c r="CH168" s="134"/>
      <c r="CI168" s="134"/>
    </row>
    <row r="169" spans="4:87" ht="66">
      <c r="D169" s="15"/>
      <c r="E169" s="15"/>
      <c r="G169" s="34"/>
      <c r="H169" s="8"/>
      <c r="I169" s="9"/>
      <c r="K169" s="34"/>
      <c r="L169" s="144" t="s">
        <v>2459</v>
      </c>
      <c r="M169" s="15"/>
      <c r="N169" s="34"/>
      <c r="O169" s="34"/>
      <c r="P169" s="8"/>
      <c r="Q169" s="9"/>
      <c r="S169" s="34"/>
      <c r="T169" s="8"/>
      <c r="U169" s="9"/>
      <c r="W169" s="34"/>
      <c r="X169" s="8"/>
      <c r="Y169" s="9"/>
      <c r="AA169" s="34"/>
      <c r="AB169" s="136" t="s">
        <v>2460</v>
      </c>
      <c r="AC169" s="72" t="s">
        <v>2461</v>
      </c>
      <c r="AE169" s="34"/>
      <c r="AF169" s="15"/>
      <c r="AG169" s="72" t="s">
        <v>2462</v>
      </c>
      <c r="AJ169" s="117"/>
      <c r="AK169" s="157"/>
      <c r="AV169" s="155" t="s">
        <v>2463</v>
      </c>
      <c r="AW169" s="36" t="s">
        <v>2464</v>
      </c>
      <c r="AZ169" s="193"/>
      <c r="BA169" s="193"/>
      <c r="BB169" s="193"/>
      <c r="BC169" s="193"/>
      <c r="BL169" s="15">
        <v>7</v>
      </c>
      <c r="BM169" s="11" t="s">
        <v>2465</v>
      </c>
      <c r="CA169" s="87"/>
      <c r="CB169" s="87"/>
      <c r="CC169" s="87"/>
      <c r="CD169" s="87"/>
      <c r="CE169" s="87"/>
      <c r="CF169" s="87"/>
      <c r="CG169" s="134"/>
      <c r="CH169" s="134"/>
      <c r="CI169" s="134"/>
    </row>
    <row r="170" spans="4:87" ht="66">
      <c r="D170" s="15"/>
      <c r="E170" s="15"/>
      <c r="G170" s="34"/>
      <c r="H170" s="8"/>
      <c r="I170" s="9"/>
      <c r="K170" s="34"/>
      <c r="L170" s="144" t="s">
        <v>2466</v>
      </c>
      <c r="M170" s="15"/>
      <c r="N170" s="34"/>
      <c r="O170" s="34"/>
      <c r="P170" s="8"/>
      <c r="Q170" s="9"/>
      <c r="S170" s="34"/>
      <c r="T170" s="8"/>
      <c r="U170" s="9"/>
      <c r="W170" s="34"/>
      <c r="X170" s="8"/>
      <c r="Y170" s="9"/>
      <c r="AA170" s="34"/>
      <c r="AB170" s="136" t="s">
        <v>1899</v>
      </c>
      <c r="AC170" s="72" t="s">
        <v>2467</v>
      </c>
      <c r="AE170" s="34"/>
      <c r="AF170" s="15"/>
      <c r="AG170" s="72" t="s">
        <v>2468</v>
      </c>
      <c r="AJ170" s="117"/>
      <c r="AK170" s="157"/>
      <c r="AV170" s="155" t="s">
        <v>2469</v>
      </c>
      <c r="AW170" s="36" t="s">
        <v>2470</v>
      </c>
      <c r="AZ170" s="193"/>
      <c r="BA170" s="193"/>
      <c r="BB170" s="193"/>
      <c r="BC170" s="193"/>
      <c r="BL170" s="15">
        <v>8</v>
      </c>
      <c r="BM170" s="11" t="s">
        <v>2471</v>
      </c>
      <c r="BN170" s="11" t="s">
        <v>2472</v>
      </c>
      <c r="BO170" s="11" t="s">
        <v>2473</v>
      </c>
      <c r="BP170" s="11" t="s">
        <v>2474</v>
      </c>
      <c r="BQ170" s="11" t="s">
        <v>2475</v>
      </c>
      <c r="BR170" s="11" t="s">
        <v>2476</v>
      </c>
      <c r="BS170" s="11" t="s">
        <v>2477</v>
      </c>
      <c r="BT170" s="11" t="s">
        <v>2478</v>
      </c>
      <c r="BU170" s="11" t="s">
        <v>2479</v>
      </c>
      <c r="CA170" s="87"/>
      <c r="CB170" s="87"/>
      <c r="CC170" s="87"/>
      <c r="CD170" s="87"/>
      <c r="CE170" s="87"/>
      <c r="CF170" s="87"/>
      <c r="CG170" s="134"/>
      <c r="CH170" s="134"/>
      <c r="CI170" s="134"/>
    </row>
    <row r="171" spans="4:87" ht="66">
      <c r="E171" s="9"/>
      <c r="G171" s="34"/>
      <c r="H171" s="8"/>
      <c r="I171" s="9"/>
      <c r="K171" s="34"/>
      <c r="L171" s="144" t="s">
        <v>2480</v>
      </c>
      <c r="M171" s="15"/>
      <c r="N171" s="34"/>
      <c r="O171" s="34"/>
      <c r="P171" s="8"/>
      <c r="Q171" s="9"/>
      <c r="S171" s="34"/>
      <c r="T171" s="8"/>
      <c r="U171" s="9"/>
      <c r="W171" s="34"/>
      <c r="X171" s="8"/>
      <c r="Y171" s="9"/>
      <c r="AA171" s="34"/>
      <c r="AB171" s="136" t="s">
        <v>2481</v>
      </c>
      <c r="AC171" s="72" t="s">
        <v>2467</v>
      </c>
      <c r="AE171" s="34"/>
      <c r="AF171" s="15"/>
      <c r="AG171" s="72" t="s">
        <v>2482</v>
      </c>
      <c r="AJ171" s="117"/>
      <c r="AK171" s="157"/>
      <c r="AV171" s="155" t="s">
        <v>2483</v>
      </c>
      <c r="AW171" s="36" t="s">
        <v>2484</v>
      </c>
      <c r="AZ171" s="193"/>
      <c r="BA171" s="193"/>
      <c r="BB171" s="193"/>
      <c r="BC171" s="193"/>
      <c r="BL171" s="15">
        <v>9</v>
      </c>
      <c r="BM171" s="11" t="s">
        <v>2485</v>
      </c>
      <c r="BN171" s="11" t="s">
        <v>2486</v>
      </c>
      <c r="BO171" s="11" t="s">
        <v>2487</v>
      </c>
      <c r="BP171" s="11" t="s">
        <v>2488</v>
      </c>
      <c r="BQ171" s="11" t="s">
        <v>2489</v>
      </c>
      <c r="BR171" s="11" t="s">
        <v>2490</v>
      </c>
      <c r="BS171" s="11" t="s">
        <v>2491</v>
      </c>
      <c r="BT171" s="11" t="s">
        <v>2492</v>
      </c>
      <c r="BU171" s="11" t="s">
        <v>2493</v>
      </c>
      <c r="CA171" s="87"/>
      <c r="CB171" s="87"/>
      <c r="CC171" s="87"/>
      <c r="CD171" s="87"/>
      <c r="CE171" s="87"/>
      <c r="CF171" s="87"/>
      <c r="CG171" s="134"/>
      <c r="CH171" s="134"/>
      <c r="CI171" s="134"/>
    </row>
    <row r="172" spans="4:87" ht="115.5">
      <c r="E172" s="9"/>
      <c r="G172" s="34"/>
      <c r="H172" s="8"/>
      <c r="I172" s="9"/>
      <c r="K172" s="34"/>
      <c r="L172" s="144" t="s">
        <v>2494</v>
      </c>
      <c r="M172" s="15"/>
      <c r="N172" s="34"/>
      <c r="O172" s="34"/>
      <c r="P172" s="8"/>
      <c r="Q172" s="9"/>
      <c r="S172" s="34"/>
      <c r="T172" s="8"/>
      <c r="U172" s="9"/>
      <c r="W172" s="34"/>
      <c r="X172" s="8"/>
      <c r="Y172" s="9"/>
      <c r="AA172" s="34"/>
      <c r="AB172" s="136" t="s">
        <v>2145</v>
      </c>
      <c r="AC172" s="72" t="s">
        <v>2495</v>
      </c>
      <c r="AE172" s="34"/>
      <c r="AF172" s="15"/>
      <c r="AG172" s="72" t="s">
        <v>2496</v>
      </c>
      <c r="AJ172" s="117"/>
      <c r="AK172" s="157"/>
      <c r="AV172" s="155" t="s">
        <v>2497</v>
      </c>
      <c r="AW172" s="36" t="s">
        <v>2498</v>
      </c>
      <c r="AZ172" s="193"/>
      <c r="BA172" s="193"/>
      <c r="BB172" s="193"/>
      <c r="BC172" s="193"/>
      <c r="BL172" s="15">
        <v>10</v>
      </c>
      <c r="BM172" s="11" t="s">
        <v>2499</v>
      </c>
      <c r="BN172" s="11" t="s">
        <v>2500</v>
      </c>
      <c r="BO172" s="11" t="s">
        <v>2501</v>
      </c>
      <c r="BP172" s="11" t="s">
        <v>2502</v>
      </c>
      <c r="BQ172" s="11" t="s">
        <v>2503</v>
      </c>
      <c r="BR172" s="11" t="s">
        <v>2504</v>
      </c>
      <c r="BS172" s="11" t="s">
        <v>2505</v>
      </c>
      <c r="BT172" s="11" t="s">
        <v>2506</v>
      </c>
      <c r="BU172" s="11" t="s">
        <v>2507</v>
      </c>
      <c r="CA172" s="87"/>
      <c r="CB172" s="87"/>
      <c r="CC172" s="87"/>
      <c r="CD172" s="87"/>
      <c r="CE172" s="87"/>
      <c r="CF172" s="87"/>
      <c r="CG172" s="134"/>
      <c r="CH172" s="134"/>
      <c r="CI172" s="134"/>
    </row>
    <row r="173" spans="4:87" ht="66">
      <c r="E173" s="9"/>
      <c r="G173" s="34"/>
      <c r="H173" s="8"/>
      <c r="I173" s="9"/>
      <c r="K173" s="34"/>
      <c r="L173" s="144" t="s">
        <v>2508</v>
      </c>
      <c r="M173" s="15"/>
      <c r="N173" s="34"/>
      <c r="O173" s="34"/>
      <c r="P173" s="8"/>
      <c r="Q173" s="9"/>
      <c r="S173" s="34"/>
      <c r="T173" s="8"/>
      <c r="U173" s="9"/>
      <c r="W173" s="34"/>
      <c r="X173" s="8"/>
      <c r="Y173" s="9"/>
      <c r="AA173" s="34"/>
      <c r="AB173" s="136" t="s">
        <v>2201</v>
      </c>
      <c r="AC173" s="72" t="s">
        <v>2509</v>
      </c>
      <c r="AE173" s="34"/>
      <c r="AF173" s="15"/>
      <c r="AG173" s="72" t="s">
        <v>2510</v>
      </c>
      <c r="AJ173" s="117"/>
      <c r="AK173" s="157"/>
      <c r="AV173" s="155" t="s">
        <v>2511</v>
      </c>
      <c r="AW173" s="36" t="s">
        <v>2512</v>
      </c>
      <c r="AZ173" s="193"/>
      <c r="BA173" s="193"/>
      <c r="BB173" s="193"/>
      <c r="BC173" s="193"/>
      <c r="BL173" s="15">
        <v>11</v>
      </c>
      <c r="BN173" s="11" t="s">
        <v>2513</v>
      </c>
      <c r="BO173" s="11" t="s">
        <v>2514</v>
      </c>
      <c r="BT173" s="11" t="s">
        <v>2515</v>
      </c>
      <c r="BU173" s="11" t="s">
        <v>2516</v>
      </c>
      <c r="CA173" s="87"/>
      <c r="CB173" s="87"/>
      <c r="CC173" s="87"/>
      <c r="CD173" s="87"/>
      <c r="CE173" s="87"/>
      <c r="CF173" s="87"/>
      <c r="CG173" s="134"/>
      <c r="CH173" s="134"/>
      <c r="CI173" s="134"/>
    </row>
    <row r="174" spans="4:87" ht="99">
      <c r="E174" s="9"/>
      <c r="G174" s="34"/>
      <c r="H174" s="8"/>
      <c r="I174" s="9"/>
      <c r="K174" s="34"/>
      <c r="L174" s="144" t="s">
        <v>2517</v>
      </c>
      <c r="M174" s="15"/>
      <c r="N174" s="34"/>
      <c r="O174" s="34"/>
      <c r="P174" s="8"/>
      <c r="Q174" s="9"/>
      <c r="S174" s="34"/>
      <c r="T174" s="8"/>
      <c r="U174" s="9"/>
      <c r="W174" s="34"/>
      <c r="X174" s="8"/>
      <c r="Y174" s="9"/>
      <c r="AA174" s="34"/>
      <c r="AB174" s="136" t="s">
        <v>2393</v>
      </c>
      <c r="AC174" s="72" t="s">
        <v>2518</v>
      </c>
      <c r="AE174" s="34"/>
      <c r="AF174" s="15"/>
      <c r="AG174" s="72" t="s">
        <v>2519</v>
      </c>
      <c r="AJ174" s="117"/>
      <c r="AK174" s="157"/>
      <c r="AV174" s="155" t="s">
        <v>2520</v>
      </c>
      <c r="AW174" s="36" t="s">
        <v>2521</v>
      </c>
      <c r="AZ174" s="193"/>
      <c r="BA174" s="193"/>
      <c r="BB174" s="193"/>
      <c r="BC174" s="193"/>
      <c r="BL174" s="15">
        <v>12</v>
      </c>
      <c r="BN174" s="11" t="s">
        <v>2522</v>
      </c>
      <c r="BO174" s="11" t="s">
        <v>2523</v>
      </c>
      <c r="BT174" s="11" t="s">
        <v>2524</v>
      </c>
      <c r="CA174" s="87"/>
      <c r="CB174" s="87"/>
      <c r="CC174" s="87"/>
      <c r="CD174" s="87"/>
      <c r="CE174" s="87"/>
      <c r="CF174" s="87"/>
      <c r="CG174" s="134"/>
      <c r="CH174" s="134"/>
      <c r="CI174" s="134"/>
    </row>
    <row r="175" spans="4:87" ht="66">
      <c r="E175" s="9"/>
      <c r="G175" s="34"/>
      <c r="H175" s="8"/>
      <c r="I175" s="9"/>
      <c r="K175" s="34"/>
      <c r="L175" s="144" t="s">
        <v>2525</v>
      </c>
      <c r="M175" s="15"/>
      <c r="N175" s="34"/>
      <c r="O175" s="34"/>
      <c r="P175" s="8"/>
      <c r="Q175" s="9"/>
      <c r="S175" s="34"/>
      <c r="T175" s="8"/>
      <c r="U175" s="9"/>
      <c r="W175" s="34"/>
      <c r="X175" s="8"/>
      <c r="Y175" s="9"/>
      <c r="AA175" s="34"/>
      <c r="AB175" s="136" t="s">
        <v>2310</v>
      </c>
      <c r="AC175" s="72" t="s">
        <v>2526</v>
      </c>
      <c r="AE175" s="34"/>
      <c r="AF175" s="15"/>
      <c r="AG175" s="50" t="s">
        <v>2527</v>
      </c>
      <c r="AJ175" s="117"/>
      <c r="AK175" s="157"/>
      <c r="AV175" s="155" t="s">
        <v>2528</v>
      </c>
      <c r="AW175" s="36" t="s">
        <v>2529</v>
      </c>
      <c r="AZ175" s="193"/>
      <c r="BA175" s="193"/>
      <c r="BB175" s="193"/>
      <c r="BC175" s="193"/>
      <c r="BL175" s="15">
        <v>13</v>
      </c>
      <c r="BO175" s="11" t="s">
        <v>2530</v>
      </c>
      <c r="CA175" s="87"/>
      <c r="CB175" s="87"/>
      <c r="CC175" s="87"/>
      <c r="CD175" s="87"/>
      <c r="CE175" s="87"/>
      <c r="CF175" s="87"/>
      <c r="CG175" s="134"/>
      <c r="CH175" s="134"/>
      <c r="CI175" s="134"/>
    </row>
    <row r="176" spans="4:87" ht="66">
      <c r="E176" s="9"/>
      <c r="G176" s="34"/>
      <c r="H176" s="8"/>
      <c r="I176" s="9"/>
      <c r="K176" s="34"/>
      <c r="L176" s="144" t="s">
        <v>2531</v>
      </c>
      <c r="M176" s="15"/>
      <c r="N176" s="34"/>
      <c r="O176" s="34"/>
      <c r="P176" s="8"/>
      <c r="Q176" s="9"/>
      <c r="S176" s="34"/>
      <c r="T176" s="8"/>
      <c r="U176" s="9"/>
      <c r="W176" s="34"/>
      <c r="X176" s="8"/>
      <c r="Y176" s="9"/>
      <c r="AA176" s="34"/>
      <c r="AB176" s="136" t="s">
        <v>2310</v>
      </c>
      <c r="AC176" s="72" t="s">
        <v>2532</v>
      </c>
      <c r="AE176" s="34"/>
      <c r="AF176" s="15"/>
      <c r="AG176" s="72" t="s">
        <v>2533</v>
      </c>
      <c r="AJ176" s="117"/>
      <c r="AK176" s="157"/>
      <c r="AV176" s="155" t="s">
        <v>2534</v>
      </c>
      <c r="AW176" s="36" t="s">
        <v>2535</v>
      </c>
      <c r="AZ176" s="193"/>
      <c r="BA176" s="193"/>
      <c r="BB176" s="193"/>
      <c r="BC176" s="193"/>
      <c r="BL176" s="15">
        <v>14</v>
      </c>
      <c r="CA176" s="87"/>
      <c r="CB176" s="87"/>
      <c r="CC176" s="87"/>
      <c r="CD176" s="87"/>
      <c r="CE176" s="87"/>
      <c r="CF176" s="87"/>
      <c r="CG176" s="134"/>
      <c r="CH176" s="134"/>
      <c r="CI176" s="134"/>
    </row>
    <row r="177" spans="5:87" ht="115.5">
      <c r="E177" s="9"/>
      <c r="G177" s="34"/>
      <c r="H177" s="8"/>
      <c r="I177" s="9"/>
      <c r="K177" s="34"/>
      <c r="L177" s="144" t="s">
        <v>2536</v>
      </c>
      <c r="M177" s="15"/>
      <c r="N177" s="34"/>
      <c r="O177" s="34"/>
      <c r="P177" s="8"/>
      <c r="Q177" s="9"/>
      <c r="S177" s="34"/>
      <c r="T177" s="8"/>
      <c r="U177" s="9"/>
      <c r="W177" s="34"/>
      <c r="X177" s="8"/>
      <c r="Y177" s="9"/>
      <c r="AA177" s="34"/>
      <c r="AB177" s="136" t="s">
        <v>2310</v>
      </c>
      <c r="AC177" s="72" t="s">
        <v>2537</v>
      </c>
      <c r="AE177" s="34"/>
      <c r="AF177" s="15"/>
      <c r="AG177" s="72" t="s">
        <v>2538</v>
      </c>
      <c r="AJ177" s="117"/>
      <c r="AK177" s="157"/>
      <c r="AV177" s="155" t="s">
        <v>2539</v>
      </c>
      <c r="AW177" s="36" t="s">
        <v>2540</v>
      </c>
      <c r="AZ177" s="193"/>
      <c r="BA177" s="193"/>
      <c r="BB177" s="193"/>
      <c r="BC177" s="193"/>
      <c r="BL177" s="15">
        <v>15</v>
      </c>
      <c r="CA177" s="87"/>
      <c r="CB177" s="87"/>
      <c r="CC177" s="87"/>
      <c r="CD177" s="87"/>
      <c r="CE177" s="87"/>
      <c r="CF177" s="87"/>
      <c r="CG177" s="134"/>
      <c r="CH177" s="134"/>
      <c r="CI177" s="134"/>
    </row>
    <row r="178" spans="5:87" ht="115.5">
      <c r="E178" s="9"/>
      <c r="G178" s="34"/>
      <c r="H178" s="8"/>
      <c r="I178" s="9"/>
      <c r="K178" s="34"/>
      <c r="L178" s="144" t="s">
        <v>2541</v>
      </c>
      <c r="M178" s="15"/>
      <c r="N178" s="34"/>
      <c r="O178" s="34"/>
      <c r="P178" s="8"/>
      <c r="Q178" s="9"/>
      <c r="S178" s="34"/>
      <c r="T178" s="8"/>
      <c r="U178" s="9"/>
      <c r="W178" s="34"/>
      <c r="X178" s="8"/>
      <c r="Y178" s="9"/>
      <c r="AA178" s="34"/>
      <c r="AB178" s="136" t="s">
        <v>2542</v>
      </c>
      <c r="AC178" s="72" t="s">
        <v>2537</v>
      </c>
      <c r="AE178" s="34"/>
      <c r="AF178" s="15"/>
      <c r="AG178" s="72" t="s">
        <v>2543</v>
      </c>
      <c r="AJ178" s="117"/>
      <c r="AK178" s="157"/>
      <c r="AV178" s="155" t="s">
        <v>2544</v>
      </c>
      <c r="AW178" s="36" t="s">
        <v>2545</v>
      </c>
      <c r="AZ178" s="195"/>
      <c r="BA178" s="193"/>
      <c r="BB178" s="193"/>
      <c r="BC178" s="193"/>
      <c r="CA178" s="87"/>
      <c r="CB178" s="87"/>
      <c r="CC178" s="87"/>
      <c r="CD178" s="87"/>
      <c r="CE178" s="87"/>
      <c r="CF178" s="87"/>
      <c r="CG178" s="134"/>
      <c r="CH178" s="134"/>
      <c r="CI178" s="134"/>
    </row>
    <row r="179" spans="5:87" ht="66">
      <c r="E179" s="9"/>
      <c r="G179" s="34"/>
      <c r="H179" s="8"/>
      <c r="I179" s="9"/>
      <c r="K179" s="34"/>
      <c r="L179" s="144" t="s">
        <v>2546</v>
      </c>
      <c r="M179" s="15"/>
      <c r="N179" s="34"/>
      <c r="O179" s="34"/>
      <c r="P179" s="8"/>
      <c r="Q179" s="9"/>
      <c r="S179" s="34"/>
      <c r="T179" s="8"/>
      <c r="U179" s="9"/>
      <c r="W179" s="34"/>
      <c r="X179" s="8"/>
      <c r="Y179" s="9"/>
      <c r="AA179" s="34"/>
      <c r="AB179" s="136" t="s">
        <v>2324</v>
      </c>
      <c r="AC179" s="72" t="s">
        <v>2547</v>
      </c>
      <c r="AE179" s="34"/>
      <c r="AF179" s="15"/>
      <c r="AG179" s="72" t="s">
        <v>2548</v>
      </c>
      <c r="AJ179" s="117"/>
      <c r="AK179" s="157"/>
      <c r="AV179" s="117"/>
      <c r="AW179" s="36" t="s">
        <v>2549</v>
      </c>
      <c r="BA179" s="193"/>
      <c r="BB179" s="193"/>
      <c r="BC179" s="193"/>
      <c r="CA179" s="87"/>
      <c r="CB179" s="87"/>
      <c r="CC179" s="87"/>
      <c r="CD179" s="87"/>
      <c r="CE179" s="87"/>
      <c r="CF179" s="87"/>
      <c r="CG179" s="134"/>
      <c r="CH179" s="134"/>
      <c r="CI179" s="134"/>
    </row>
    <row r="180" spans="5:87" ht="66">
      <c r="E180" s="9"/>
      <c r="G180" s="34"/>
      <c r="H180" s="8"/>
      <c r="I180" s="9"/>
      <c r="K180" s="34"/>
      <c r="L180" s="144" t="s">
        <v>2550</v>
      </c>
      <c r="M180" s="15"/>
      <c r="N180" s="34"/>
      <c r="O180" s="34"/>
      <c r="P180" s="8"/>
      <c r="Q180" s="9"/>
      <c r="S180" s="34"/>
      <c r="T180" s="8"/>
      <c r="U180" s="9"/>
      <c r="W180" s="34"/>
      <c r="X180" s="8"/>
      <c r="Y180" s="9"/>
      <c r="AA180" s="34"/>
      <c r="AB180" s="136" t="s">
        <v>2551</v>
      </c>
      <c r="AC180" s="72" t="s">
        <v>2552</v>
      </c>
      <c r="AE180" s="34"/>
      <c r="AF180" s="15"/>
      <c r="AG180" s="72" t="s">
        <v>2553</v>
      </c>
      <c r="AJ180" s="117"/>
      <c r="AK180" s="157"/>
      <c r="AV180" s="117"/>
      <c r="AW180" s="36" t="s">
        <v>2554</v>
      </c>
      <c r="BA180" s="193"/>
      <c r="BB180" s="193"/>
      <c r="BC180" s="193"/>
      <c r="CA180" s="87"/>
      <c r="CB180" s="87"/>
      <c r="CC180" s="87"/>
      <c r="CD180" s="87"/>
      <c r="CE180" s="87"/>
      <c r="CF180" s="87"/>
      <c r="CG180" s="134"/>
      <c r="CH180" s="134"/>
      <c r="CI180" s="134"/>
    </row>
    <row r="181" spans="5:87" ht="49.5">
      <c r="E181" s="9"/>
      <c r="G181" s="34"/>
      <c r="H181" s="8"/>
      <c r="I181" s="9"/>
      <c r="K181" s="34"/>
      <c r="L181" s="144" t="s">
        <v>2555</v>
      </c>
      <c r="M181" s="15"/>
      <c r="N181" s="34"/>
      <c r="O181" s="34"/>
      <c r="P181" s="8"/>
      <c r="Q181" s="9"/>
      <c r="S181" s="34"/>
      <c r="T181" s="8"/>
      <c r="U181" s="9"/>
      <c r="W181" s="34"/>
      <c r="X181" s="8"/>
      <c r="Y181" s="9"/>
      <c r="AA181" s="34"/>
      <c r="AB181" s="15"/>
      <c r="AC181" s="15"/>
      <c r="AE181" s="34"/>
      <c r="AF181" s="15"/>
      <c r="AG181" s="72" t="s">
        <v>2556</v>
      </c>
      <c r="AJ181" s="117"/>
      <c r="AK181" s="157"/>
      <c r="AV181" s="117"/>
      <c r="AW181" s="36" t="s">
        <v>2557</v>
      </c>
      <c r="BA181" s="193"/>
      <c r="BB181" s="193"/>
      <c r="BC181" s="193"/>
      <c r="CA181" s="87"/>
      <c r="CB181" s="87"/>
      <c r="CC181" s="87"/>
      <c r="CD181" s="87"/>
      <c r="CE181" s="87"/>
      <c r="CF181" s="87"/>
      <c r="CG181" s="134"/>
      <c r="CH181" s="134"/>
      <c r="CI181" s="134"/>
    </row>
    <row r="182" spans="5:87">
      <c r="E182" s="9"/>
      <c r="G182" s="34"/>
      <c r="H182" s="8"/>
      <c r="I182" s="9"/>
      <c r="K182" s="34"/>
      <c r="L182" s="144" t="s">
        <v>2558</v>
      </c>
      <c r="M182" s="15"/>
      <c r="N182" s="34"/>
      <c r="O182" s="34"/>
      <c r="P182" s="8"/>
      <c r="Q182" s="9"/>
      <c r="S182" s="34"/>
      <c r="T182" s="8"/>
      <c r="U182" s="9"/>
      <c r="W182" s="34"/>
      <c r="X182" s="8"/>
      <c r="Y182" s="9"/>
      <c r="AA182" s="34"/>
      <c r="AB182" s="15"/>
      <c r="AC182" s="15"/>
      <c r="AE182" s="34"/>
      <c r="AF182" s="15"/>
      <c r="AG182" s="72" t="s">
        <v>2559</v>
      </c>
      <c r="AJ182" s="117"/>
      <c r="AK182" s="157"/>
      <c r="AV182" s="117"/>
      <c r="AW182" s="36" t="s">
        <v>2560</v>
      </c>
      <c r="BA182" s="193"/>
      <c r="BB182" s="193"/>
      <c r="BC182" s="193"/>
      <c r="BM182" s="11" t="s">
        <v>137</v>
      </c>
      <c r="BN182" s="11" t="s">
        <v>161</v>
      </c>
      <c r="CA182" s="87"/>
      <c r="CB182" s="87"/>
      <c r="CC182" s="87"/>
      <c r="CD182" s="87"/>
      <c r="CE182" s="87"/>
      <c r="CF182" s="87"/>
      <c r="CG182" s="134"/>
      <c r="CH182" s="134"/>
      <c r="CI182" s="134"/>
    </row>
    <row r="183" spans="5:87">
      <c r="E183" s="9"/>
      <c r="G183" s="34"/>
      <c r="H183" s="8"/>
      <c r="I183" s="9"/>
      <c r="K183" s="34"/>
      <c r="L183" s="144" t="s">
        <v>2561</v>
      </c>
      <c r="M183" s="15"/>
      <c r="N183" s="34"/>
      <c r="O183" s="34"/>
      <c r="P183" s="8"/>
      <c r="Q183" s="9"/>
      <c r="S183" s="34"/>
      <c r="T183" s="8"/>
      <c r="U183" s="9"/>
      <c r="W183" s="34"/>
      <c r="X183" s="8"/>
      <c r="Y183" s="9"/>
      <c r="AA183" s="34"/>
      <c r="AB183" s="15"/>
      <c r="AC183" s="15"/>
      <c r="AE183" s="34"/>
      <c r="AF183" s="15"/>
      <c r="AG183" s="72" t="s">
        <v>2562</v>
      </c>
      <c r="AJ183" s="117"/>
      <c r="AK183" s="157"/>
      <c r="AV183" s="117"/>
      <c r="AW183" s="36" t="s">
        <v>2563</v>
      </c>
      <c r="BA183" s="193"/>
      <c r="BB183" s="193"/>
      <c r="BC183" s="193"/>
      <c r="BL183" s="15">
        <v>1</v>
      </c>
      <c r="BM183" s="11" t="s">
        <v>2564</v>
      </c>
      <c r="BN183" s="11" t="s">
        <v>2565</v>
      </c>
      <c r="BP183" s="11" t="s">
        <v>1987</v>
      </c>
      <c r="BQ183" s="11" t="s">
        <v>2566</v>
      </c>
      <c r="CA183" s="87"/>
      <c r="CB183" s="87"/>
      <c r="CC183" s="87"/>
      <c r="CD183" s="87"/>
      <c r="CE183" s="87"/>
      <c r="CF183" s="87"/>
      <c r="CG183" s="134"/>
      <c r="CH183" s="134"/>
      <c r="CI183" s="134"/>
    </row>
    <row r="184" spans="5:87">
      <c r="E184" s="9"/>
      <c r="G184" s="34"/>
      <c r="H184" s="8"/>
      <c r="I184" s="9"/>
      <c r="K184" s="34"/>
      <c r="L184" s="144" t="s">
        <v>2567</v>
      </c>
      <c r="M184" s="15"/>
      <c r="N184" s="34"/>
      <c r="O184" s="34"/>
      <c r="P184" s="8"/>
      <c r="Q184" s="9"/>
      <c r="S184" s="34"/>
      <c r="T184" s="8"/>
      <c r="U184" s="9"/>
      <c r="W184" s="34"/>
      <c r="X184" s="8"/>
      <c r="Y184" s="9"/>
      <c r="AA184" s="34"/>
      <c r="AB184" s="15"/>
      <c r="AC184" s="15"/>
      <c r="AE184" s="34"/>
      <c r="AF184" s="15"/>
      <c r="AG184" s="72" t="s">
        <v>2568</v>
      </c>
      <c r="AJ184" s="117"/>
      <c r="AK184" s="157"/>
      <c r="AV184" s="117"/>
      <c r="AW184" s="36" t="s">
        <v>2569</v>
      </c>
      <c r="BL184" s="15">
        <v>2</v>
      </c>
      <c r="BM184" s="11" t="s">
        <v>2570</v>
      </c>
      <c r="BN184" s="11" t="s">
        <v>2571</v>
      </c>
      <c r="BO184" s="11" t="s">
        <v>2572</v>
      </c>
      <c r="BP184" s="11" t="s">
        <v>2573</v>
      </c>
      <c r="BQ184" s="11" t="s">
        <v>2574</v>
      </c>
      <c r="BR184" s="11" t="s">
        <v>2575</v>
      </c>
      <c r="CA184" s="87"/>
      <c r="CB184" s="87"/>
      <c r="CC184" s="87"/>
      <c r="CD184" s="87"/>
      <c r="CE184" s="87"/>
      <c r="CF184" s="87"/>
      <c r="CG184" s="134"/>
      <c r="CH184" s="134"/>
      <c r="CI184" s="134"/>
    </row>
    <row r="185" spans="5:87" ht="49.5">
      <c r="E185" s="9"/>
      <c r="G185" s="34"/>
      <c r="H185" s="8"/>
      <c r="I185" s="9"/>
      <c r="K185" s="34"/>
      <c r="L185" s="144" t="s">
        <v>2576</v>
      </c>
      <c r="M185" s="15"/>
      <c r="N185" s="34"/>
      <c r="O185" s="34"/>
      <c r="P185" s="8"/>
      <c r="Q185" s="9"/>
      <c r="S185" s="34"/>
      <c r="T185" s="8"/>
      <c r="U185" s="9"/>
      <c r="W185" s="34"/>
      <c r="X185" s="8"/>
      <c r="Y185" s="9"/>
      <c r="AA185" s="34"/>
      <c r="AB185" s="8"/>
      <c r="AC185" s="9"/>
      <c r="AE185" s="34"/>
      <c r="AF185" s="15"/>
      <c r="AG185" s="72" t="s">
        <v>2577</v>
      </c>
      <c r="AJ185" s="117"/>
      <c r="AK185" s="157"/>
      <c r="AV185" s="117"/>
      <c r="AW185" s="36" t="s">
        <v>2578</v>
      </c>
      <c r="BA185" s="193"/>
      <c r="BB185" s="193"/>
      <c r="BC185" s="193"/>
      <c r="BL185" s="15">
        <v>3</v>
      </c>
      <c r="BM185" s="11" t="s">
        <v>2579</v>
      </c>
      <c r="BN185" s="11" t="s">
        <v>2580</v>
      </c>
      <c r="BO185" s="11" t="s">
        <v>2581</v>
      </c>
      <c r="BP185" s="11" t="s">
        <v>2582</v>
      </c>
      <c r="BQ185" s="11" t="s">
        <v>2583</v>
      </c>
      <c r="BR185" s="11" t="s">
        <v>2584</v>
      </c>
      <c r="CA185" s="87"/>
      <c r="CB185" s="87"/>
      <c r="CC185" s="87"/>
      <c r="CD185" s="87"/>
      <c r="CE185" s="87"/>
      <c r="CF185" s="87"/>
      <c r="CG185" s="134"/>
      <c r="CH185" s="134"/>
      <c r="CI185" s="134"/>
    </row>
    <row r="186" spans="5:87" ht="49.5">
      <c r="E186" s="9"/>
      <c r="G186" s="34"/>
      <c r="H186" s="8"/>
      <c r="I186" s="9"/>
      <c r="K186" s="34"/>
      <c r="L186" s="144" t="s">
        <v>2585</v>
      </c>
      <c r="M186" s="15"/>
      <c r="N186" s="34"/>
      <c r="O186" s="34"/>
      <c r="P186" s="8"/>
      <c r="Q186" s="9"/>
      <c r="S186" s="34"/>
      <c r="T186" s="8"/>
      <c r="U186" s="9"/>
      <c r="W186" s="34"/>
      <c r="X186" s="8"/>
      <c r="Y186" s="9"/>
      <c r="AA186" s="34"/>
      <c r="AB186" s="8"/>
      <c r="AC186" s="9"/>
      <c r="AE186" s="34"/>
      <c r="AF186" s="15"/>
      <c r="AG186" s="72" t="s">
        <v>2586</v>
      </c>
      <c r="AJ186" s="117"/>
      <c r="AK186" s="157"/>
      <c r="AV186" s="117"/>
      <c r="AW186" s="36" t="s">
        <v>2587</v>
      </c>
      <c r="BA186" s="193"/>
      <c r="BB186" s="193"/>
      <c r="BC186" s="193"/>
      <c r="BL186" s="15">
        <v>4</v>
      </c>
      <c r="BM186" s="11" t="s">
        <v>2588</v>
      </c>
      <c r="BN186" s="11" t="s">
        <v>2589</v>
      </c>
      <c r="BO186" s="11" t="s">
        <v>2590</v>
      </c>
      <c r="BP186" s="11" t="s">
        <v>2591</v>
      </c>
      <c r="BQ186" s="11" t="s">
        <v>2592</v>
      </c>
      <c r="BR186" s="11" t="s">
        <v>2593</v>
      </c>
      <c r="CA186" s="87"/>
      <c r="CB186" s="87"/>
      <c r="CC186" s="87"/>
      <c r="CD186" s="87"/>
      <c r="CE186" s="87"/>
      <c r="CF186" s="87"/>
      <c r="CG186" s="134"/>
      <c r="CH186" s="134"/>
      <c r="CI186" s="134"/>
    </row>
    <row r="187" spans="5:87">
      <c r="E187" s="9"/>
      <c r="G187" s="34"/>
      <c r="H187" s="8"/>
      <c r="I187" s="9"/>
      <c r="K187" s="34"/>
      <c r="L187" s="144" t="s">
        <v>2594</v>
      </c>
      <c r="M187" s="15"/>
      <c r="N187" s="34"/>
      <c r="O187" s="34"/>
      <c r="P187" s="8"/>
      <c r="Q187" s="9"/>
      <c r="S187" s="34"/>
      <c r="T187" s="8"/>
      <c r="U187" s="9"/>
      <c r="W187" s="34"/>
      <c r="X187" s="8"/>
      <c r="Y187" s="9"/>
      <c r="AA187" s="34"/>
      <c r="AB187" s="8"/>
      <c r="AC187" s="9"/>
      <c r="AE187" s="34"/>
      <c r="AF187" s="15"/>
      <c r="AG187" s="72" t="s">
        <v>2595</v>
      </c>
      <c r="AJ187" s="117"/>
      <c r="AK187" s="157"/>
      <c r="AV187" s="117"/>
      <c r="AW187" s="36" t="s">
        <v>2596</v>
      </c>
      <c r="BA187" s="193"/>
      <c r="BB187" s="193"/>
      <c r="BC187" s="193"/>
      <c r="BL187" s="15">
        <v>5</v>
      </c>
      <c r="BM187" s="11" t="s">
        <v>2597</v>
      </c>
      <c r="BN187" s="11" t="s">
        <v>2598</v>
      </c>
      <c r="BO187" s="11" t="s">
        <v>2599</v>
      </c>
      <c r="BP187" s="11" t="s">
        <v>2600</v>
      </c>
      <c r="BQ187" s="11" t="s">
        <v>2601</v>
      </c>
      <c r="BR187" s="11" t="s">
        <v>2602</v>
      </c>
      <c r="CA187" s="87"/>
      <c r="CB187" s="87"/>
      <c r="CC187" s="87"/>
      <c r="CD187" s="87"/>
      <c r="CE187" s="87"/>
      <c r="CF187" s="87"/>
      <c r="CG187" s="134"/>
      <c r="CH187" s="134"/>
      <c r="CI187" s="134"/>
    </row>
    <row r="188" spans="5:87">
      <c r="E188" s="9"/>
      <c r="G188" s="34"/>
      <c r="H188" s="8"/>
      <c r="I188" s="9"/>
      <c r="K188" s="34"/>
      <c r="L188" s="144" t="s">
        <v>2603</v>
      </c>
      <c r="M188" s="15"/>
      <c r="N188" s="34"/>
      <c r="O188" s="34"/>
      <c r="P188" s="8"/>
      <c r="Q188" s="9"/>
      <c r="S188" s="34"/>
      <c r="T188" s="8"/>
      <c r="U188" s="9"/>
      <c r="W188" s="34"/>
      <c r="X188" s="8"/>
      <c r="Y188" s="9"/>
      <c r="AA188" s="34"/>
      <c r="AB188" s="8"/>
      <c r="AC188" s="9"/>
      <c r="AE188" s="34"/>
      <c r="AF188" s="15"/>
      <c r="AG188" s="188"/>
      <c r="AJ188" s="117"/>
      <c r="AK188" s="157"/>
      <c r="AV188" s="117"/>
      <c r="AW188" s="36" t="s">
        <v>2604</v>
      </c>
      <c r="BA188" s="193"/>
      <c r="BB188" s="193"/>
      <c r="BC188" s="193"/>
      <c r="BL188" s="15">
        <v>6</v>
      </c>
      <c r="BM188" s="11" t="s">
        <v>2605</v>
      </c>
      <c r="BN188" s="11" t="s">
        <v>2606</v>
      </c>
      <c r="BO188" s="11" t="s">
        <v>2607</v>
      </c>
      <c r="BP188" s="11" t="s">
        <v>2608</v>
      </c>
      <c r="BQ188" s="11" t="s">
        <v>2609</v>
      </c>
      <c r="BR188" s="11" t="s">
        <v>2610</v>
      </c>
      <c r="CA188" s="87"/>
      <c r="CB188" s="87"/>
      <c r="CC188" s="87"/>
      <c r="CD188" s="87"/>
      <c r="CE188" s="87"/>
      <c r="CF188" s="87"/>
      <c r="CG188" s="134"/>
      <c r="CH188" s="134"/>
      <c r="CI188" s="134"/>
    </row>
    <row r="189" spans="5:87">
      <c r="E189" s="9"/>
      <c r="G189" s="34"/>
      <c r="H189" s="8"/>
      <c r="I189" s="9"/>
      <c r="K189" s="34"/>
      <c r="L189" s="144" t="s">
        <v>2611</v>
      </c>
      <c r="M189" s="15"/>
      <c r="N189" s="34"/>
      <c r="O189" s="34"/>
      <c r="P189" s="8"/>
      <c r="Q189" s="9"/>
      <c r="S189" s="34"/>
      <c r="T189" s="8"/>
      <c r="U189" s="9"/>
      <c r="W189" s="34"/>
      <c r="X189" s="8"/>
      <c r="Y189" s="9"/>
      <c r="AA189" s="34"/>
      <c r="AB189" s="8"/>
      <c r="AC189" s="9"/>
      <c r="AE189" s="34"/>
      <c r="AF189" s="15"/>
      <c r="AG189" s="188"/>
      <c r="AJ189" s="117"/>
      <c r="AK189" s="157"/>
      <c r="AV189" s="117"/>
      <c r="AW189" s="36" t="s">
        <v>2612</v>
      </c>
      <c r="BA189" s="193"/>
      <c r="BB189" s="193"/>
      <c r="BC189" s="193"/>
      <c r="BL189" s="15">
        <v>7</v>
      </c>
      <c r="CA189" s="87"/>
      <c r="CB189" s="87"/>
      <c r="CC189" s="87"/>
      <c r="CD189" s="87"/>
      <c r="CE189" s="87"/>
      <c r="CF189" s="87"/>
      <c r="CG189" s="134"/>
      <c r="CH189" s="134"/>
      <c r="CI189" s="134"/>
    </row>
    <row r="190" spans="5:87">
      <c r="E190" s="9"/>
      <c r="G190" s="34"/>
      <c r="H190" s="8"/>
      <c r="I190" s="180" t="s">
        <v>167</v>
      </c>
      <c r="K190" s="34"/>
      <c r="L190" s="144" t="s">
        <v>2613</v>
      </c>
      <c r="M190" s="15"/>
      <c r="N190" s="34"/>
      <c r="O190" s="34"/>
      <c r="P190" s="8"/>
      <c r="Q190" s="9"/>
      <c r="S190" s="34"/>
      <c r="T190" s="8"/>
      <c r="U190" s="9"/>
      <c r="W190" s="34"/>
      <c r="X190" s="8"/>
      <c r="Y190" s="9"/>
      <c r="AA190" s="34"/>
      <c r="AB190" s="8"/>
      <c r="AC190" s="9"/>
      <c r="AE190" s="34"/>
      <c r="AF190" s="15"/>
      <c r="AG190" s="188"/>
      <c r="AJ190" s="117"/>
      <c r="AK190" s="157"/>
      <c r="AV190" s="117"/>
      <c r="BA190" s="193"/>
      <c r="BB190" s="193"/>
      <c r="BC190" s="193"/>
      <c r="BL190" s="15">
        <v>8</v>
      </c>
      <c r="CA190" s="87"/>
      <c r="CB190" s="87"/>
      <c r="CC190" s="87"/>
      <c r="CD190" s="87"/>
      <c r="CE190" s="87"/>
      <c r="CF190" s="87"/>
      <c r="CG190" s="134"/>
      <c r="CH190" s="134"/>
      <c r="CI190" s="134"/>
    </row>
    <row r="191" spans="5:87">
      <c r="E191" s="9"/>
      <c r="G191" s="34"/>
      <c r="H191" s="8"/>
      <c r="I191" s="181" t="s">
        <v>2614</v>
      </c>
      <c r="K191" s="34"/>
      <c r="L191" s="144" t="s">
        <v>2615</v>
      </c>
      <c r="M191" s="15"/>
      <c r="N191" s="34"/>
      <c r="O191" s="34"/>
      <c r="P191" s="8"/>
      <c r="Q191" s="9"/>
      <c r="S191" s="34"/>
      <c r="T191" s="8"/>
      <c r="U191" s="9"/>
      <c r="W191" s="34"/>
      <c r="X191" s="8"/>
      <c r="Y191" s="9"/>
      <c r="AA191" s="34"/>
      <c r="AB191" s="8"/>
      <c r="AC191" s="9"/>
      <c r="AE191" s="34"/>
      <c r="AF191" s="15"/>
      <c r="AG191" s="188"/>
      <c r="AJ191" s="117"/>
      <c r="AK191" s="157"/>
      <c r="AV191" s="117"/>
      <c r="BA191" s="193"/>
      <c r="BB191" s="193"/>
      <c r="BC191" s="193"/>
      <c r="BL191" s="15">
        <v>9</v>
      </c>
      <c r="CA191" s="87"/>
      <c r="CB191" s="87"/>
      <c r="CC191" s="87"/>
      <c r="CD191" s="87"/>
      <c r="CE191" s="87"/>
      <c r="CF191" s="87"/>
      <c r="CG191" s="134"/>
      <c r="CH191" s="134"/>
      <c r="CI191" s="134"/>
    </row>
    <row r="192" spans="5:87">
      <c r="E192" s="9"/>
      <c r="G192" s="34"/>
      <c r="H192" s="8"/>
      <c r="I192" s="182" t="s">
        <v>33</v>
      </c>
      <c r="K192" s="34"/>
      <c r="L192" s="144" t="s">
        <v>2616</v>
      </c>
      <c r="M192" s="15"/>
      <c r="N192" s="34"/>
      <c r="O192" s="34"/>
      <c r="P192" s="8"/>
      <c r="Q192" s="9"/>
      <c r="S192" s="34"/>
      <c r="T192" s="8"/>
      <c r="U192" s="9"/>
      <c r="W192" s="34"/>
      <c r="X192" s="8"/>
      <c r="Y192" s="9"/>
      <c r="AA192" s="34"/>
      <c r="AB192" s="8"/>
      <c r="AC192" s="9"/>
      <c r="AE192" s="34"/>
      <c r="AF192" s="15"/>
      <c r="AG192" s="188"/>
      <c r="AJ192" s="117"/>
      <c r="AK192" s="157"/>
      <c r="AV192" s="117"/>
      <c r="BA192" s="193"/>
      <c r="BB192" s="193"/>
      <c r="BC192" s="193"/>
      <c r="BL192" s="15">
        <v>10</v>
      </c>
      <c r="CA192" s="87"/>
      <c r="CB192" s="87"/>
      <c r="CC192" s="87"/>
      <c r="CD192" s="87"/>
      <c r="CE192" s="87"/>
      <c r="CF192" s="87"/>
      <c r="CG192" s="134"/>
      <c r="CH192" s="134"/>
      <c r="CI192" s="134"/>
    </row>
    <row r="193" spans="5:87">
      <c r="E193" s="9"/>
      <c r="G193" s="34"/>
      <c r="H193" s="8"/>
      <c r="I193" s="148" t="s">
        <v>2617</v>
      </c>
      <c r="K193" s="34"/>
      <c r="L193" s="144" t="s">
        <v>2618</v>
      </c>
      <c r="M193" s="15"/>
      <c r="N193" s="34"/>
      <c r="O193" s="34"/>
      <c r="P193" s="8"/>
      <c r="Q193" s="9"/>
      <c r="S193" s="34"/>
      <c r="T193" s="8"/>
      <c r="U193" s="9"/>
      <c r="W193" s="34"/>
      <c r="X193" s="8"/>
      <c r="Y193" s="9"/>
      <c r="AA193" s="34"/>
      <c r="AB193" s="8"/>
      <c r="AC193" s="9"/>
      <c r="AE193" s="34"/>
      <c r="AF193" s="15"/>
      <c r="AG193" s="188"/>
      <c r="AJ193" s="159" t="s">
        <v>173</v>
      </c>
      <c r="AK193" s="160" t="s">
        <v>173</v>
      </c>
      <c r="AN193" s="105" t="s">
        <v>161</v>
      </c>
      <c r="AO193" s="105" t="s">
        <v>161</v>
      </c>
      <c r="AV193" s="105" t="s">
        <v>160</v>
      </c>
      <c r="BA193" s="193"/>
      <c r="BB193" s="193"/>
      <c r="BC193" s="193"/>
      <c r="BL193" s="15">
        <v>11</v>
      </c>
      <c r="CA193" s="87"/>
      <c r="CB193" s="87"/>
      <c r="CC193" s="87"/>
      <c r="CD193" s="87"/>
      <c r="CE193" s="87"/>
      <c r="CF193" s="87"/>
      <c r="CG193" s="134"/>
      <c r="CH193" s="134"/>
      <c r="CI193" s="134"/>
    </row>
    <row r="194" spans="5:87">
      <c r="E194" s="9"/>
      <c r="G194" s="34"/>
      <c r="H194" s="8"/>
      <c r="I194" s="149" t="s">
        <v>2619</v>
      </c>
      <c r="K194" s="34"/>
      <c r="L194" s="144" t="s">
        <v>2620</v>
      </c>
      <c r="M194" s="15"/>
      <c r="N194" s="34"/>
      <c r="O194" s="34"/>
      <c r="P194" s="8"/>
      <c r="Q194" s="9"/>
      <c r="S194" s="34"/>
      <c r="T194" s="8"/>
      <c r="U194" s="9"/>
      <c r="W194" s="34"/>
      <c r="X194" s="8"/>
      <c r="Y194" s="9"/>
      <c r="AA194" s="34"/>
      <c r="AB194" s="8"/>
      <c r="AC194" s="9"/>
      <c r="AE194" s="34"/>
      <c r="AF194" s="15"/>
      <c r="AG194" s="188"/>
      <c r="AJ194" s="163" t="s">
        <v>2614</v>
      </c>
      <c r="AK194" s="164" t="s">
        <v>2614</v>
      </c>
      <c r="AN194" s="28" t="s">
        <v>2614</v>
      </c>
      <c r="AO194" s="204" t="s">
        <v>2614</v>
      </c>
      <c r="AV194" s="28" t="s">
        <v>2614</v>
      </c>
      <c r="BA194" s="193"/>
      <c r="BB194" s="193"/>
      <c r="BC194" s="193"/>
      <c r="BL194" s="15">
        <v>12</v>
      </c>
      <c r="CA194" s="87"/>
      <c r="CB194" s="87"/>
      <c r="CC194" s="87"/>
      <c r="CD194" s="87"/>
      <c r="CE194" s="87"/>
      <c r="CF194" s="87"/>
      <c r="CG194" s="134"/>
      <c r="CH194" s="134"/>
      <c r="CI194" s="134"/>
    </row>
    <row r="195" spans="5:87">
      <c r="E195" s="9"/>
      <c r="G195" s="34"/>
      <c r="H195" s="8"/>
      <c r="I195" s="149" t="s">
        <v>2621</v>
      </c>
      <c r="K195" s="34"/>
      <c r="L195" s="144" t="s">
        <v>2622</v>
      </c>
      <c r="M195" s="15"/>
      <c r="N195" s="34"/>
      <c r="O195" s="34"/>
      <c r="P195" s="8"/>
      <c r="Q195" s="9"/>
      <c r="S195" s="34"/>
      <c r="T195" s="8"/>
      <c r="U195" s="9"/>
      <c r="W195" s="34"/>
      <c r="X195" s="8"/>
      <c r="Y195" s="9"/>
      <c r="AA195" s="34"/>
      <c r="AB195" s="8"/>
      <c r="AC195" s="9"/>
      <c r="AE195" s="34"/>
      <c r="AF195" s="15"/>
      <c r="AG195" s="188"/>
      <c r="AJ195" s="185" t="s">
        <v>32</v>
      </c>
      <c r="AK195" s="208" t="s">
        <v>33</v>
      </c>
      <c r="AN195" s="32" t="s">
        <v>32</v>
      </c>
      <c r="AO195" s="214" t="s">
        <v>33</v>
      </c>
      <c r="AV195" s="118" t="s">
        <v>32</v>
      </c>
      <c r="BA195" s="193"/>
      <c r="BB195" s="193"/>
      <c r="BC195" s="193"/>
      <c r="BL195" s="15">
        <v>13</v>
      </c>
      <c r="CA195" s="87"/>
      <c r="CB195" s="87"/>
      <c r="CC195" s="87"/>
      <c r="CD195" s="87"/>
      <c r="CE195" s="87"/>
      <c r="CF195" s="87"/>
      <c r="CG195" s="134"/>
      <c r="CH195" s="134"/>
      <c r="CI195" s="134"/>
    </row>
    <row r="196" spans="5:87">
      <c r="E196" s="9"/>
      <c r="G196" s="34"/>
      <c r="H196" s="8"/>
      <c r="I196" s="149" t="s">
        <v>2623</v>
      </c>
      <c r="K196" s="34"/>
      <c r="L196" s="144" t="s">
        <v>2624</v>
      </c>
      <c r="M196" s="15"/>
      <c r="N196" s="34"/>
      <c r="O196" s="34"/>
      <c r="P196" s="8"/>
      <c r="Q196" s="9"/>
      <c r="S196" s="34"/>
      <c r="T196" s="8"/>
      <c r="U196" s="9"/>
      <c r="W196" s="34"/>
      <c r="X196" s="8"/>
      <c r="Y196" s="9"/>
      <c r="AA196" s="34"/>
      <c r="AB196" s="8"/>
      <c r="AC196" s="9"/>
      <c r="AE196" s="34"/>
      <c r="AF196" s="15"/>
      <c r="AG196" s="188"/>
      <c r="AJ196" s="155" t="s">
        <v>2625</v>
      </c>
      <c r="AK196" s="209" t="s">
        <v>2626</v>
      </c>
      <c r="AN196" s="155" t="s">
        <v>2627</v>
      </c>
      <c r="AO196" s="171" t="s">
        <v>2628</v>
      </c>
      <c r="AV196" s="155" t="s">
        <v>2629</v>
      </c>
      <c r="BA196" s="192"/>
      <c r="BB196" s="192"/>
      <c r="BC196" s="192"/>
      <c r="BL196" s="15">
        <v>14</v>
      </c>
      <c r="CA196" s="87"/>
      <c r="CB196" s="87"/>
      <c r="CC196" s="87"/>
      <c r="CD196" s="87"/>
      <c r="CE196" s="87"/>
      <c r="CF196" s="87"/>
      <c r="CG196" s="134"/>
      <c r="CH196" s="134"/>
      <c r="CI196" s="134"/>
    </row>
    <row r="197" spans="5:87">
      <c r="E197" s="9"/>
      <c r="G197" s="34"/>
      <c r="H197" s="8"/>
      <c r="I197" s="149" t="s">
        <v>2630</v>
      </c>
      <c r="K197" s="34"/>
      <c r="L197" s="144" t="s">
        <v>2631</v>
      </c>
      <c r="M197" s="15"/>
      <c r="N197" s="34"/>
      <c r="O197" s="34"/>
      <c r="P197" s="8"/>
      <c r="Q197" s="9"/>
      <c r="S197" s="34"/>
      <c r="T197" s="8"/>
      <c r="U197" s="9"/>
      <c r="W197" s="34"/>
      <c r="X197" s="8"/>
      <c r="Y197" s="9"/>
      <c r="AA197" s="34"/>
      <c r="AB197" s="8"/>
      <c r="AC197" s="9"/>
      <c r="AE197" s="34"/>
      <c r="AF197" s="15"/>
      <c r="AG197" s="188"/>
      <c r="AJ197" s="155" t="s">
        <v>2632</v>
      </c>
      <c r="AK197" s="209" t="s">
        <v>2633</v>
      </c>
      <c r="AN197" s="155" t="s">
        <v>2634</v>
      </c>
      <c r="AO197" s="173" t="s">
        <v>2635</v>
      </c>
      <c r="AV197" s="155" t="s">
        <v>2636</v>
      </c>
      <c r="BA197" s="192"/>
      <c r="BB197" s="192"/>
      <c r="BC197" s="192"/>
      <c r="BL197" s="15">
        <v>15</v>
      </c>
      <c r="CA197" s="87"/>
      <c r="CB197" s="87"/>
      <c r="CC197" s="87"/>
      <c r="CD197" s="87"/>
      <c r="CE197" s="87"/>
      <c r="CF197" s="87"/>
      <c r="CG197" s="134"/>
      <c r="CH197" s="134"/>
      <c r="CI197" s="134"/>
    </row>
    <row r="198" spans="5:87">
      <c r="E198" s="9"/>
      <c r="G198" s="34"/>
      <c r="H198" s="8"/>
      <c r="I198" s="149" t="s">
        <v>2637</v>
      </c>
      <c r="K198" s="34"/>
      <c r="L198" s="9"/>
      <c r="M198" s="15"/>
      <c r="N198" s="34"/>
      <c r="O198" s="34"/>
      <c r="P198" s="8"/>
      <c r="Q198" s="9"/>
      <c r="S198" s="34"/>
      <c r="T198" s="8"/>
      <c r="U198" s="9"/>
      <c r="W198" s="34"/>
      <c r="X198" s="8"/>
      <c r="Y198" s="9"/>
      <c r="AA198" s="34"/>
      <c r="AB198" s="8"/>
      <c r="AC198" s="9"/>
      <c r="AE198" s="34"/>
      <c r="AF198" s="15"/>
      <c r="AG198" s="188"/>
      <c r="AJ198" s="210" t="s">
        <v>2638</v>
      </c>
      <c r="AK198" s="211" t="s">
        <v>2639</v>
      </c>
      <c r="AN198" s="155" t="s">
        <v>2640</v>
      </c>
      <c r="AO198" s="83" t="s">
        <v>2641</v>
      </c>
      <c r="AV198" s="155" t="s">
        <v>2642</v>
      </c>
      <c r="BA198" s="192"/>
      <c r="BB198" s="192"/>
      <c r="BC198" s="192"/>
      <c r="CA198" s="87"/>
      <c r="CB198" s="87"/>
      <c r="CC198" s="87"/>
      <c r="CD198" s="87"/>
      <c r="CE198" s="87"/>
      <c r="CF198" s="87"/>
      <c r="CG198" s="134"/>
      <c r="CH198" s="134"/>
      <c r="CI198" s="134"/>
    </row>
    <row r="199" spans="5:87">
      <c r="E199" s="9"/>
      <c r="G199" s="34"/>
      <c r="H199" s="8"/>
      <c r="I199" s="149" t="s">
        <v>2643</v>
      </c>
      <c r="K199" s="34"/>
      <c r="L199" s="9"/>
      <c r="M199" s="15"/>
      <c r="N199" s="34"/>
      <c r="O199" s="34"/>
      <c r="P199" s="8"/>
      <c r="Q199" s="9"/>
      <c r="S199" s="34"/>
      <c r="T199" s="8"/>
      <c r="U199" s="9"/>
      <c r="W199" s="34"/>
      <c r="X199" s="8"/>
      <c r="Y199" s="9"/>
      <c r="AA199" s="34"/>
      <c r="AB199" s="8"/>
      <c r="AC199" s="9"/>
      <c r="AE199" s="34"/>
      <c r="AF199" s="15"/>
      <c r="AG199" s="188"/>
      <c r="AJ199" s="212" t="s">
        <v>2644</v>
      </c>
      <c r="AK199" s="211" t="s">
        <v>2645</v>
      </c>
      <c r="AN199" s="155" t="s">
        <v>2646</v>
      </c>
      <c r="AO199" s="173" t="s">
        <v>2647</v>
      </c>
      <c r="AV199" s="155" t="s">
        <v>2648</v>
      </c>
      <c r="BA199" s="192"/>
      <c r="BB199" s="192"/>
      <c r="BC199" s="192"/>
      <c r="CA199" s="87"/>
      <c r="CB199" s="87"/>
      <c r="CC199" s="87"/>
      <c r="CD199" s="87"/>
      <c r="CE199" s="87"/>
      <c r="CF199" s="87"/>
      <c r="CG199" s="134"/>
      <c r="CH199" s="134"/>
      <c r="CI199" s="134"/>
    </row>
    <row r="200" spans="5:87">
      <c r="E200" s="9"/>
      <c r="G200" s="34"/>
      <c r="H200" s="8"/>
      <c r="I200" s="149" t="s">
        <v>2649</v>
      </c>
      <c r="K200" s="34"/>
      <c r="L200" s="9"/>
      <c r="M200" s="15"/>
      <c r="N200" s="34"/>
      <c r="O200" s="34"/>
      <c r="P200" s="8"/>
      <c r="Q200" s="9"/>
      <c r="S200" s="34"/>
      <c r="T200" s="8"/>
      <c r="U200" s="9"/>
      <c r="W200" s="34"/>
      <c r="X200" s="8"/>
      <c r="Y200" s="9"/>
      <c r="AA200" s="34"/>
      <c r="AB200" s="8"/>
      <c r="AC200" s="9"/>
      <c r="AE200" s="34"/>
      <c r="AF200" s="15"/>
      <c r="AG200" s="188"/>
      <c r="AJ200" s="212" t="s">
        <v>2650</v>
      </c>
      <c r="AK200" s="211" t="s">
        <v>2651</v>
      </c>
      <c r="AN200" s="155" t="s">
        <v>2652</v>
      </c>
      <c r="AO200" s="173" t="s">
        <v>2653</v>
      </c>
      <c r="AV200" s="155" t="s">
        <v>2654</v>
      </c>
      <c r="BA200" s="192"/>
      <c r="BB200" s="192"/>
      <c r="BC200" s="192"/>
      <c r="CA200" s="87"/>
      <c r="CB200" s="87"/>
      <c r="CC200" s="87"/>
      <c r="CD200" s="87"/>
      <c r="CE200" s="87"/>
      <c r="CF200" s="87"/>
      <c r="CG200" s="134"/>
      <c r="CH200" s="134"/>
      <c r="CI200" s="134"/>
    </row>
    <row r="201" spans="5:87" ht="49.5">
      <c r="E201" s="9"/>
      <c r="G201" s="34"/>
      <c r="H201" s="8"/>
      <c r="I201" s="203" t="s">
        <v>2655</v>
      </c>
      <c r="K201" s="34"/>
      <c r="L201" s="9"/>
      <c r="M201" s="15"/>
      <c r="N201" s="34"/>
      <c r="O201" s="34"/>
      <c r="P201" s="8"/>
      <c r="Q201" s="9"/>
      <c r="S201" s="34"/>
      <c r="T201" s="8"/>
      <c r="U201" s="9"/>
      <c r="W201" s="34"/>
      <c r="X201" s="8"/>
      <c r="Y201" s="9"/>
      <c r="AA201" s="34"/>
      <c r="AB201" s="8"/>
      <c r="AC201" s="9"/>
      <c r="AE201" s="34"/>
      <c r="AF201" s="15"/>
      <c r="AG201" s="188"/>
      <c r="AJ201" s="155" t="s">
        <v>2656</v>
      </c>
      <c r="AK201" s="209" t="s">
        <v>2657</v>
      </c>
      <c r="AN201" s="155" t="s">
        <v>2658</v>
      </c>
      <c r="AO201" s="173" t="s">
        <v>2659</v>
      </c>
      <c r="AV201" s="155" t="s">
        <v>2660</v>
      </c>
      <c r="BA201" s="192"/>
      <c r="BB201" s="192"/>
      <c r="BC201" s="192"/>
      <c r="CA201" s="87"/>
      <c r="CB201" s="87"/>
      <c r="CC201" s="87"/>
      <c r="CD201" s="87"/>
      <c r="CE201" s="87"/>
      <c r="CF201" s="87"/>
      <c r="CG201" s="134"/>
      <c r="CH201" s="134"/>
      <c r="CI201" s="134"/>
    </row>
    <row r="202" spans="5:87" ht="49.5">
      <c r="E202" s="9"/>
      <c r="G202" s="34"/>
      <c r="H202" s="8"/>
      <c r="I202" s="203" t="s">
        <v>2661</v>
      </c>
      <c r="K202" s="34"/>
      <c r="L202" s="105" t="s">
        <v>168</v>
      </c>
      <c r="M202" s="105" t="s">
        <v>168</v>
      </c>
      <c r="N202" s="34"/>
      <c r="O202" s="34"/>
      <c r="P202" s="8"/>
      <c r="Q202" s="9"/>
      <c r="S202" s="34"/>
      <c r="T202" s="8"/>
      <c r="U202" s="9"/>
      <c r="W202" s="34"/>
      <c r="X202" s="8"/>
      <c r="Y202" s="9"/>
      <c r="AA202" s="34"/>
      <c r="AB202" s="8"/>
      <c r="AC202" s="9"/>
      <c r="AE202" s="34"/>
      <c r="AF202" s="15"/>
      <c r="AG202" s="188"/>
      <c r="AJ202" s="155" t="s">
        <v>2662</v>
      </c>
      <c r="AK202" s="209" t="s">
        <v>2663</v>
      </c>
      <c r="AN202" s="155" t="s">
        <v>2664</v>
      </c>
      <c r="AO202" s="173" t="s">
        <v>2665</v>
      </c>
      <c r="AV202" s="155" t="s">
        <v>2666</v>
      </c>
      <c r="BM202" s="11" t="s">
        <v>139</v>
      </c>
      <c r="BN202" s="11" t="s">
        <v>2667</v>
      </c>
      <c r="CA202" s="87"/>
      <c r="CB202" s="87"/>
      <c r="CC202" s="87"/>
      <c r="CD202" s="87"/>
      <c r="CE202" s="87"/>
      <c r="CF202" s="87"/>
      <c r="CG202" s="134"/>
      <c r="CH202" s="134"/>
      <c r="CI202" s="134"/>
    </row>
    <row r="203" spans="5:87" ht="49.5">
      <c r="E203" s="9"/>
      <c r="G203" s="34"/>
      <c r="H203" s="8"/>
      <c r="I203" s="203" t="s">
        <v>2668</v>
      </c>
      <c r="K203" s="34"/>
      <c r="L203" s="204" t="s">
        <v>2614</v>
      </c>
      <c r="M203" s="204" t="s">
        <v>2614</v>
      </c>
      <c r="N203" s="34"/>
      <c r="O203" s="34"/>
      <c r="P203" s="8"/>
      <c r="Q203" s="9"/>
      <c r="S203" s="34"/>
      <c r="T203" s="8"/>
      <c r="U203" s="9"/>
      <c r="W203" s="34"/>
      <c r="X203" s="8"/>
      <c r="Y203" s="9"/>
      <c r="AA203" s="34"/>
      <c r="AB203" s="8"/>
      <c r="AC203" s="9"/>
      <c r="AE203" s="34"/>
      <c r="AF203" s="15"/>
      <c r="AG203" s="188"/>
      <c r="AJ203" s="210" t="s">
        <v>2669</v>
      </c>
      <c r="AK203" s="211" t="s">
        <v>2670</v>
      </c>
      <c r="AN203" s="155" t="s">
        <v>2671</v>
      </c>
      <c r="AO203" s="173" t="s">
        <v>2672</v>
      </c>
      <c r="AV203" s="155" t="s">
        <v>2673</v>
      </c>
      <c r="BL203" s="15">
        <v>1</v>
      </c>
      <c r="BM203" s="11" t="s">
        <v>2674</v>
      </c>
      <c r="BN203" s="11" t="s">
        <v>2675</v>
      </c>
      <c r="CA203" s="87"/>
      <c r="CB203" s="87"/>
      <c r="CC203" s="87"/>
      <c r="CD203" s="87"/>
      <c r="CE203" s="87"/>
      <c r="CF203" s="87"/>
      <c r="CG203" s="134"/>
      <c r="CH203" s="134"/>
      <c r="CI203" s="134"/>
    </row>
    <row r="204" spans="5:87" ht="49.5">
      <c r="E204" s="9"/>
      <c r="G204" s="34"/>
      <c r="H204" s="8"/>
      <c r="I204" s="203" t="s">
        <v>2676</v>
      </c>
      <c r="K204" s="34"/>
      <c r="L204" s="205" t="s">
        <v>32</v>
      </c>
      <c r="M204" s="206" t="s">
        <v>33</v>
      </c>
      <c r="N204" s="34"/>
      <c r="O204" s="34"/>
      <c r="P204" s="8"/>
      <c r="Q204" s="9"/>
      <c r="S204" s="34"/>
      <c r="T204" s="8"/>
      <c r="U204" s="9"/>
      <c r="W204" s="34"/>
      <c r="X204" s="8"/>
      <c r="Y204" s="9"/>
      <c r="AA204" s="34"/>
      <c r="AB204" s="8"/>
      <c r="AC204" s="9"/>
      <c r="AE204" s="34"/>
      <c r="AF204" s="15"/>
      <c r="AG204" s="188"/>
      <c r="AJ204" s="155" t="s">
        <v>2677</v>
      </c>
      <c r="AK204" s="211" t="s">
        <v>2678</v>
      </c>
      <c r="AN204" s="155" t="s">
        <v>2679</v>
      </c>
      <c r="AO204" s="173" t="s">
        <v>2680</v>
      </c>
      <c r="AV204" s="155" t="s">
        <v>2681</v>
      </c>
      <c r="BL204" s="15">
        <v>2</v>
      </c>
      <c r="BM204" s="11" t="s">
        <v>2682</v>
      </c>
      <c r="BN204" s="11" t="s">
        <v>2683</v>
      </c>
      <c r="BO204" s="11" t="s">
        <v>2684</v>
      </c>
      <c r="BP204" s="11" t="s">
        <v>2685</v>
      </c>
      <c r="CA204" s="87"/>
      <c r="CB204" s="87"/>
      <c r="CC204" s="87"/>
      <c r="CD204" s="87"/>
      <c r="CE204" s="87"/>
      <c r="CF204" s="87"/>
      <c r="CG204" s="134"/>
      <c r="CH204" s="134"/>
      <c r="CI204" s="134"/>
    </row>
    <row r="205" spans="5:87" ht="49.5">
      <c r="E205" s="9"/>
      <c r="G205" s="34"/>
      <c r="H205" s="8"/>
      <c r="I205" s="67" t="s">
        <v>2686</v>
      </c>
      <c r="K205" s="34"/>
      <c r="L205" s="50" t="s">
        <v>2687</v>
      </c>
      <c r="M205" s="39" t="s">
        <v>2688</v>
      </c>
      <c r="N205" s="34"/>
      <c r="O205" s="34"/>
      <c r="P205" s="8"/>
      <c r="Q205" s="9"/>
      <c r="S205" s="34"/>
      <c r="T205" s="8"/>
      <c r="U205" s="9"/>
      <c r="W205" s="34"/>
      <c r="X205" s="8"/>
      <c r="Y205" s="9"/>
      <c r="AA205" s="34"/>
      <c r="AB205" s="8"/>
      <c r="AC205" s="9"/>
      <c r="AE205" s="34"/>
      <c r="AF205" s="15"/>
      <c r="AG205" s="188"/>
      <c r="AJ205" s="155" t="s">
        <v>2689</v>
      </c>
      <c r="AK205" s="211" t="s">
        <v>2690</v>
      </c>
      <c r="AN205" s="155" t="s">
        <v>2691</v>
      </c>
      <c r="AO205" s="173" t="s">
        <v>2692</v>
      </c>
      <c r="AV205" s="155" t="s">
        <v>2693</v>
      </c>
      <c r="BL205" s="15">
        <v>3</v>
      </c>
      <c r="BM205" s="11" t="s">
        <v>2694</v>
      </c>
      <c r="BN205" s="11" t="s">
        <v>2695</v>
      </c>
      <c r="BO205" s="11" t="s">
        <v>2696</v>
      </c>
      <c r="BP205" s="11" t="s">
        <v>2697</v>
      </c>
      <c r="CA205" s="87"/>
      <c r="CB205" s="87"/>
      <c r="CC205" s="87"/>
      <c r="CD205" s="87"/>
      <c r="CE205" s="87"/>
      <c r="CF205" s="87"/>
      <c r="CG205" s="134"/>
      <c r="CH205" s="134"/>
      <c r="CI205" s="134"/>
    </row>
    <row r="206" spans="5:87">
      <c r="E206" s="9"/>
      <c r="G206" s="34"/>
      <c r="H206" s="8"/>
      <c r="I206" s="148" t="s">
        <v>2698</v>
      </c>
      <c r="K206" s="34"/>
      <c r="L206" s="50" t="s">
        <v>2699</v>
      </c>
      <c r="M206" s="72" t="s">
        <v>2700</v>
      </c>
      <c r="N206" s="34"/>
      <c r="O206" s="34"/>
      <c r="P206" s="8"/>
      <c r="Q206" s="9"/>
      <c r="S206" s="34"/>
      <c r="T206" s="8"/>
      <c r="U206" s="9"/>
      <c r="W206" s="34"/>
      <c r="X206" s="8"/>
      <c r="Y206" s="9"/>
      <c r="AA206" s="34"/>
      <c r="AB206" s="8"/>
      <c r="AC206" s="9"/>
      <c r="AE206" s="34"/>
      <c r="AF206" s="15"/>
      <c r="AG206" s="188"/>
      <c r="AJ206" s="212" t="s">
        <v>2701</v>
      </c>
      <c r="AK206" s="211" t="s">
        <v>2702</v>
      </c>
      <c r="AN206" s="155" t="s">
        <v>2703</v>
      </c>
      <c r="AO206" s="173" t="s">
        <v>2704</v>
      </c>
      <c r="AV206" s="155" t="s">
        <v>2705</v>
      </c>
      <c r="BL206" s="15">
        <v>4</v>
      </c>
      <c r="BM206" s="11" t="s">
        <v>2706</v>
      </c>
      <c r="CA206" s="87"/>
      <c r="CB206" s="87"/>
      <c r="CC206" s="87"/>
      <c r="CD206" s="87"/>
      <c r="CE206" s="87"/>
      <c r="CF206" s="87"/>
      <c r="CG206" s="134"/>
      <c r="CH206" s="134"/>
      <c r="CI206" s="134"/>
    </row>
    <row r="207" spans="5:87">
      <c r="E207" s="9"/>
      <c r="G207" s="34"/>
      <c r="H207" s="8"/>
      <c r="I207" s="149" t="s">
        <v>2707</v>
      </c>
      <c r="K207" s="34"/>
      <c r="L207" s="50" t="s">
        <v>2708</v>
      </c>
      <c r="M207" s="72" t="s">
        <v>2709</v>
      </c>
      <c r="N207" s="34"/>
      <c r="O207" s="34"/>
      <c r="P207" s="8"/>
      <c r="Q207" s="9"/>
      <c r="S207" s="34"/>
      <c r="T207" s="8"/>
      <c r="U207" s="9"/>
      <c r="W207" s="34"/>
      <c r="X207" s="8"/>
      <c r="Y207" s="9"/>
      <c r="AA207" s="34"/>
      <c r="AB207" s="8"/>
      <c r="AC207" s="9"/>
      <c r="AE207" s="34"/>
      <c r="AF207" s="15"/>
      <c r="AG207" s="188"/>
      <c r="AJ207" s="155" t="s">
        <v>2710</v>
      </c>
      <c r="AK207" s="211" t="s">
        <v>2711</v>
      </c>
      <c r="AN207" s="155" t="s">
        <v>2712</v>
      </c>
      <c r="AO207" s="173" t="s">
        <v>2713</v>
      </c>
      <c r="AV207" s="155" t="s">
        <v>2714</v>
      </c>
      <c r="BL207" s="15">
        <v>5</v>
      </c>
      <c r="BM207" s="11" t="s">
        <v>2715</v>
      </c>
      <c r="CA207" s="87"/>
      <c r="CB207" s="87"/>
      <c r="CC207" s="87"/>
      <c r="CD207" s="87"/>
      <c r="CE207" s="87"/>
      <c r="CF207" s="87"/>
      <c r="CG207" s="134"/>
      <c r="CH207" s="134"/>
      <c r="CI207" s="134"/>
    </row>
    <row r="208" spans="5:87" ht="49.5">
      <c r="E208" s="9"/>
      <c r="G208" s="34"/>
      <c r="H208" s="8"/>
      <c r="I208" s="149" t="s">
        <v>2716</v>
      </c>
      <c r="K208" s="34"/>
      <c r="L208" s="50" t="s">
        <v>2717</v>
      </c>
      <c r="M208" s="72" t="s">
        <v>2718</v>
      </c>
      <c r="N208" s="34"/>
      <c r="O208" s="34"/>
      <c r="P208" s="8"/>
      <c r="Q208" s="9"/>
      <c r="S208" s="34"/>
      <c r="T208" s="8"/>
      <c r="U208" s="9"/>
      <c r="W208" s="34"/>
      <c r="X208" s="8"/>
      <c r="Y208" s="9"/>
      <c r="AA208" s="34"/>
      <c r="AB208" s="8"/>
      <c r="AC208" s="9"/>
      <c r="AE208" s="34"/>
      <c r="AF208" s="15"/>
      <c r="AG208" s="188"/>
      <c r="AJ208" s="155" t="s">
        <v>2719</v>
      </c>
      <c r="AK208" s="209" t="s">
        <v>2720</v>
      </c>
      <c r="AN208" s="155" t="s">
        <v>2721</v>
      </c>
      <c r="AO208" s="173" t="s">
        <v>2722</v>
      </c>
      <c r="AV208" s="155" t="s">
        <v>2723</v>
      </c>
      <c r="BL208" s="15">
        <v>6</v>
      </c>
      <c r="BM208" s="11" t="s">
        <v>2724</v>
      </c>
      <c r="CA208" s="87"/>
      <c r="CB208" s="87"/>
      <c r="CC208" s="87"/>
      <c r="CD208" s="87"/>
      <c r="CE208" s="87"/>
      <c r="CF208" s="87"/>
      <c r="CG208" s="134"/>
      <c r="CH208" s="134"/>
      <c r="CI208" s="134"/>
    </row>
    <row r="209" spans="1:87" ht="49.5">
      <c r="E209" s="9"/>
      <c r="G209" s="34"/>
      <c r="H209" s="8"/>
      <c r="I209" s="203" t="s">
        <v>2725</v>
      </c>
      <c r="K209" s="34"/>
      <c r="L209" s="50" t="s">
        <v>2726</v>
      </c>
      <c r="M209" s="72" t="s">
        <v>2727</v>
      </c>
      <c r="N209" s="34"/>
      <c r="O209" s="34"/>
      <c r="P209" s="8"/>
      <c r="Q209" s="9"/>
      <c r="S209" s="34"/>
      <c r="T209" s="8"/>
      <c r="U209" s="9"/>
      <c r="W209" s="34"/>
      <c r="X209" s="8"/>
      <c r="Y209" s="9"/>
      <c r="AA209" s="34"/>
      <c r="AB209" s="8"/>
      <c r="AC209" s="9"/>
      <c r="AE209" s="34"/>
      <c r="AF209" s="15"/>
      <c r="AG209" s="188"/>
      <c r="AJ209" s="155" t="s">
        <v>2728</v>
      </c>
      <c r="AK209" s="211" t="s">
        <v>2729</v>
      </c>
      <c r="AN209" s="155" t="s">
        <v>2730</v>
      </c>
      <c r="AO209" s="173" t="s">
        <v>2731</v>
      </c>
      <c r="AV209" s="155" t="s">
        <v>2732</v>
      </c>
      <c r="BL209" s="15">
        <v>7</v>
      </c>
      <c r="BM209" s="11" t="s">
        <v>2733</v>
      </c>
      <c r="CA209" s="87"/>
      <c r="CB209" s="87"/>
      <c r="CC209" s="87"/>
      <c r="CD209" s="87"/>
      <c r="CE209" s="87"/>
      <c r="CF209" s="87"/>
      <c r="CG209" s="134"/>
      <c r="CH209" s="134"/>
      <c r="CI209" s="134"/>
    </row>
    <row r="210" spans="1:87">
      <c r="E210" s="9"/>
      <c r="G210" s="34"/>
      <c r="H210" s="8"/>
      <c r="I210" s="203" t="s">
        <v>2734</v>
      </c>
      <c r="K210" s="34"/>
      <c r="L210" s="50" t="s">
        <v>2735</v>
      </c>
      <c r="M210" s="72" t="s">
        <v>2736</v>
      </c>
      <c r="N210" s="34"/>
      <c r="O210" s="34"/>
      <c r="P210" s="8"/>
      <c r="Q210" s="9"/>
      <c r="S210" s="34"/>
      <c r="T210" s="8"/>
      <c r="U210" s="9"/>
      <c r="W210" s="34"/>
      <c r="X210" s="8"/>
      <c r="Y210" s="9"/>
      <c r="AA210" s="34"/>
      <c r="AB210" s="8"/>
      <c r="AC210" s="9"/>
      <c r="AE210" s="34"/>
      <c r="AF210" s="15"/>
      <c r="AG210" s="188"/>
      <c r="AJ210" s="155" t="s">
        <v>2737</v>
      </c>
      <c r="AK210" s="211" t="s">
        <v>2738</v>
      </c>
      <c r="AN210" s="155" t="s">
        <v>2739</v>
      </c>
      <c r="AO210" s="173" t="s">
        <v>2740</v>
      </c>
      <c r="AV210" s="155" t="s">
        <v>2741</v>
      </c>
      <c r="BL210" s="15">
        <v>8</v>
      </c>
      <c r="CA210" s="87"/>
      <c r="CB210" s="87"/>
      <c r="CC210" s="87"/>
      <c r="CD210" s="87"/>
      <c r="CE210" s="87"/>
      <c r="CF210" s="87"/>
      <c r="CG210" s="134"/>
      <c r="CH210" s="134"/>
      <c r="CI210" s="134"/>
    </row>
    <row r="211" spans="1:87">
      <c r="E211" s="9"/>
      <c r="G211" s="34"/>
      <c r="H211" s="8"/>
      <c r="I211" s="149" t="s">
        <v>2742</v>
      </c>
      <c r="K211" s="34"/>
      <c r="L211" s="50" t="s">
        <v>2743</v>
      </c>
      <c r="M211" s="72" t="s">
        <v>2744</v>
      </c>
      <c r="N211" s="34"/>
      <c r="O211" s="34"/>
      <c r="P211" s="8"/>
      <c r="Q211" s="9"/>
      <c r="S211" s="34"/>
      <c r="T211" s="8"/>
      <c r="U211" s="9"/>
      <c r="W211" s="34"/>
      <c r="X211" s="8"/>
      <c r="Y211" s="9"/>
      <c r="AA211" s="34"/>
      <c r="AB211" s="8"/>
      <c r="AC211" s="9"/>
      <c r="AE211" s="34"/>
      <c r="AF211" s="15"/>
      <c r="AG211" s="188"/>
      <c r="AJ211" s="155" t="s">
        <v>2745</v>
      </c>
      <c r="AK211" s="211" t="s">
        <v>2746</v>
      </c>
      <c r="AN211" s="155" t="s">
        <v>2747</v>
      </c>
      <c r="AO211" s="173" t="s">
        <v>2748</v>
      </c>
      <c r="AV211" s="155" t="s">
        <v>2749</v>
      </c>
      <c r="BL211" s="15">
        <v>9</v>
      </c>
      <c r="CA211" s="87"/>
      <c r="CB211" s="87"/>
      <c r="CC211" s="87"/>
      <c r="CD211" s="87"/>
      <c r="CE211" s="87"/>
      <c r="CF211" s="87"/>
      <c r="CG211" s="134"/>
      <c r="CH211" s="134"/>
      <c r="CI211" s="134"/>
    </row>
    <row r="212" spans="1:87" ht="49.5">
      <c r="E212" s="9"/>
      <c r="G212" s="34"/>
      <c r="H212" s="8"/>
      <c r="I212" s="149" t="s">
        <v>2750</v>
      </c>
      <c r="K212" s="34"/>
      <c r="L212" s="50" t="s">
        <v>2751</v>
      </c>
      <c r="M212" s="72" t="s">
        <v>2752</v>
      </c>
      <c r="N212" s="34"/>
      <c r="O212" s="34"/>
      <c r="P212" s="8"/>
      <c r="Q212" s="9"/>
      <c r="S212" s="34"/>
      <c r="T212" s="8"/>
      <c r="U212" s="9"/>
      <c r="W212" s="34"/>
      <c r="X212" s="8"/>
      <c r="Y212" s="9"/>
      <c r="AA212" s="34"/>
      <c r="AB212" s="8"/>
      <c r="AC212" s="9"/>
      <c r="AE212" s="34"/>
      <c r="AF212" s="15"/>
      <c r="AG212" s="188"/>
      <c r="AJ212" s="155" t="s">
        <v>2753</v>
      </c>
      <c r="AK212" s="211" t="s">
        <v>2754</v>
      </c>
      <c r="AN212" s="155" t="s">
        <v>2755</v>
      </c>
      <c r="AO212" s="173" t="s">
        <v>2756</v>
      </c>
      <c r="AV212" s="155" t="s">
        <v>2757</v>
      </c>
      <c r="BL212" s="15">
        <v>10</v>
      </c>
      <c r="CA212" s="87"/>
      <c r="CB212" s="87"/>
      <c r="CC212" s="87"/>
      <c r="CD212" s="87"/>
      <c r="CE212" s="87"/>
      <c r="CF212" s="87"/>
      <c r="CG212" s="134"/>
      <c r="CH212" s="134"/>
      <c r="CI212" s="134"/>
    </row>
    <row r="213" spans="1:87">
      <c r="E213" s="9"/>
      <c r="G213" s="34"/>
      <c r="H213" s="8"/>
      <c r="I213" s="203" t="s">
        <v>2758</v>
      </c>
      <c r="K213" s="34"/>
      <c r="L213" s="50" t="s">
        <v>2759</v>
      </c>
      <c r="M213" s="72" t="s">
        <v>2760</v>
      </c>
      <c r="N213" s="34"/>
      <c r="O213" s="34"/>
      <c r="P213" s="8"/>
      <c r="Q213" s="9"/>
      <c r="S213" s="34"/>
      <c r="T213" s="8"/>
      <c r="U213" s="9"/>
      <c r="W213" s="34"/>
      <c r="X213" s="8"/>
      <c r="Y213" s="9"/>
      <c r="AA213" s="34"/>
      <c r="AB213" s="8"/>
      <c r="AC213" s="9"/>
      <c r="AE213" s="34"/>
      <c r="AF213" s="15"/>
      <c r="AG213" s="188"/>
      <c r="AJ213" s="155" t="s">
        <v>2761</v>
      </c>
      <c r="AK213" s="211" t="s">
        <v>2762</v>
      </c>
      <c r="AN213" s="155" t="s">
        <v>2763</v>
      </c>
      <c r="AO213" s="173" t="s">
        <v>2764</v>
      </c>
      <c r="AV213" s="155" t="s">
        <v>2765</v>
      </c>
      <c r="BL213" s="15">
        <v>11</v>
      </c>
      <c r="CA213" s="87"/>
      <c r="CB213" s="87"/>
      <c r="CC213" s="87"/>
      <c r="CD213" s="87"/>
      <c r="CE213" s="87"/>
      <c r="CF213" s="87"/>
      <c r="CG213" s="134"/>
      <c r="CH213" s="134"/>
      <c r="CI213" s="134"/>
    </row>
    <row r="214" spans="1:87" ht="66">
      <c r="E214" s="9"/>
      <c r="G214" s="34"/>
      <c r="H214" s="8"/>
      <c r="I214" s="203" t="s">
        <v>2766</v>
      </c>
      <c r="K214" s="34"/>
      <c r="L214" s="50" t="s">
        <v>2767</v>
      </c>
      <c r="M214" s="72" t="s">
        <v>2768</v>
      </c>
      <c r="N214" s="34"/>
      <c r="O214" s="34"/>
      <c r="P214" s="8"/>
      <c r="Q214" s="9"/>
      <c r="S214" s="34"/>
      <c r="T214" s="8"/>
      <c r="U214" s="9"/>
      <c r="W214" s="34"/>
      <c r="X214" s="8"/>
      <c r="Y214" s="9"/>
      <c r="AA214" s="34"/>
      <c r="AB214" s="8"/>
      <c r="AC214" s="9"/>
      <c r="AE214" s="34"/>
      <c r="AF214" s="15"/>
      <c r="AG214" s="188"/>
      <c r="AJ214" s="155" t="s">
        <v>2769</v>
      </c>
      <c r="AK214" s="209" t="s">
        <v>2770</v>
      </c>
      <c r="AN214" s="155" t="s">
        <v>2771</v>
      </c>
      <c r="AO214" s="173" t="s">
        <v>2772</v>
      </c>
      <c r="AV214" s="155" t="s">
        <v>2773</v>
      </c>
      <c r="BL214" s="15">
        <v>12</v>
      </c>
      <c r="CA214" s="87"/>
      <c r="CB214" s="87"/>
      <c r="CC214" s="87"/>
      <c r="CD214" s="87"/>
      <c r="CE214" s="87"/>
      <c r="CF214" s="87"/>
      <c r="CG214" s="134"/>
      <c r="CH214" s="134"/>
      <c r="CI214" s="134"/>
    </row>
    <row r="215" spans="1:87">
      <c r="E215" s="9"/>
      <c r="G215" s="34"/>
      <c r="H215" s="8"/>
      <c r="I215" s="149" t="s">
        <v>2774</v>
      </c>
      <c r="K215" s="34"/>
      <c r="L215" s="50" t="s">
        <v>2775</v>
      </c>
      <c r="M215" s="145" t="s">
        <v>2776</v>
      </c>
      <c r="N215" s="34"/>
      <c r="O215" s="34"/>
      <c r="P215" s="8"/>
      <c r="Q215" s="9"/>
      <c r="S215" s="34"/>
      <c r="T215" s="8"/>
      <c r="U215" s="9"/>
      <c r="W215" s="34"/>
      <c r="X215" s="8"/>
      <c r="Y215" s="9"/>
      <c r="AA215" s="34"/>
      <c r="AB215" s="8"/>
      <c r="AC215" s="9"/>
      <c r="AE215" s="34"/>
      <c r="AF215" s="15"/>
      <c r="AG215" s="188"/>
      <c r="AJ215" s="155" t="s">
        <v>2777</v>
      </c>
      <c r="AK215" s="211" t="s">
        <v>2778</v>
      </c>
      <c r="AN215" s="155" t="s">
        <v>2779</v>
      </c>
      <c r="AO215" s="173" t="s">
        <v>2780</v>
      </c>
      <c r="AV215" s="155" t="s">
        <v>2781</v>
      </c>
      <c r="BL215" s="15">
        <v>13</v>
      </c>
      <c r="CA215" s="87"/>
      <c r="CB215" s="87"/>
      <c r="CC215" s="87"/>
      <c r="CD215" s="87"/>
      <c r="CE215" s="87"/>
      <c r="CF215" s="87"/>
      <c r="CG215" s="134"/>
      <c r="CH215" s="134"/>
      <c r="CI215" s="134"/>
    </row>
    <row r="216" spans="1:87">
      <c r="E216" s="9"/>
      <c r="G216" s="34"/>
      <c r="H216" s="8"/>
      <c r="I216" s="149" t="s">
        <v>2782</v>
      </c>
      <c r="K216" s="34"/>
      <c r="L216" s="50" t="s">
        <v>2783</v>
      </c>
      <c r="M216" s="72" t="s">
        <v>2784</v>
      </c>
      <c r="N216" s="34"/>
      <c r="O216" s="34"/>
      <c r="P216" s="8"/>
      <c r="Q216" s="9"/>
      <c r="S216" s="34"/>
      <c r="T216" s="8"/>
      <c r="U216" s="9"/>
      <c r="W216" s="34"/>
      <c r="X216" s="8"/>
      <c r="Y216" s="9"/>
      <c r="AA216" s="34"/>
      <c r="AB216" s="8"/>
      <c r="AC216" s="9"/>
      <c r="AE216" s="34"/>
      <c r="AF216" s="15"/>
      <c r="AG216" s="188"/>
      <c r="AJ216" s="155" t="s">
        <v>2785</v>
      </c>
      <c r="AK216" s="211" t="s">
        <v>2786</v>
      </c>
      <c r="AN216" s="155" t="s">
        <v>2787</v>
      </c>
      <c r="AO216" s="173" t="s">
        <v>2788</v>
      </c>
      <c r="AV216" s="155" t="s">
        <v>2789</v>
      </c>
      <c r="BL216" s="15">
        <v>14</v>
      </c>
      <c r="CA216" s="87"/>
      <c r="CB216" s="87"/>
      <c r="CC216" s="87"/>
      <c r="CD216" s="87"/>
      <c r="CE216" s="87"/>
      <c r="CF216" s="87"/>
      <c r="CG216" s="134"/>
      <c r="CH216" s="134"/>
      <c r="CI216" s="134"/>
    </row>
    <row r="217" spans="1:87">
      <c r="E217" s="9"/>
      <c r="G217" s="34"/>
      <c r="H217" s="8"/>
      <c r="I217" s="149" t="s">
        <v>2790</v>
      </c>
      <c r="K217" s="34"/>
      <c r="L217" s="50" t="s">
        <v>2791</v>
      </c>
      <c r="M217" s="72" t="s">
        <v>2792</v>
      </c>
      <c r="N217" s="34"/>
      <c r="O217" s="34"/>
      <c r="P217" s="8"/>
      <c r="Q217" s="9"/>
      <c r="S217" s="34"/>
      <c r="T217" s="8"/>
      <c r="U217" s="9"/>
      <c r="W217" s="34"/>
      <c r="X217" s="8"/>
      <c r="Y217" s="9"/>
      <c r="AA217" s="34"/>
      <c r="AB217" s="8"/>
      <c r="AC217" s="9"/>
      <c r="AE217" s="34"/>
      <c r="AF217" s="15"/>
      <c r="AG217" s="188"/>
      <c r="AJ217" s="212" t="s">
        <v>2793</v>
      </c>
      <c r="AK217" s="211" t="s">
        <v>2794</v>
      </c>
      <c r="AN217" s="155" t="s">
        <v>2795</v>
      </c>
      <c r="AO217" s="173" t="s">
        <v>2796</v>
      </c>
      <c r="AV217" s="155" t="s">
        <v>2797</v>
      </c>
      <c r="BL217" s="15">
        <v>15</v>
      </c>
      <c r="CA217" s="87"/>
      <c r="CB217" s="87"/>
      <c r="CC217" s="87"/>
      <c r="CD217" s="87"/>
      <c r="CE217" s="87"/>
      <c r="CF217" s="87"/>
      <c r="CG217" s="134"/>
      <c r="CH217" s="134"/>
      <c r="CI217" s="134"/>
    </row>
    <row r="218" spans="1:87" ht="49.5">
      <c r="E218" s="9"/>
      <c r="G218" s="34"/>
      <c r="H218" s="8"/>
      <c r="I218" s="149" t="s">
        <v>2798</v>
      </c>
      <c r="K218" s="34"/>
      <c r="L218" s="50" t="s">
        <v>2799</v>
      </c>
      <c r="M218" s="145" t="s">
        <v>2800</v>
      </c>
      <c r="N218" s="34"/>
      <c r="O218" s="34"/>
      <c r="P218" s="8"/>
      <c r="Q218" s="9"/>
      <c r="S218" s="34"/>
      <c r="T218" s="8"/>
      <c r="U218" s="9"/>
      <c r="W218" s="34"/>
      <c r="X218" s="8"/>
      <c r="Y218" s="9"/>
      <c r="AA218" s="34"/>
      <c r="AB218" s="8"/>
      <c r="AC218" s="9"/>
      <c r="AE218" s="34"/>
      <c r="AF218" s="15"/>
      <c r="AJ218" s="155" t="s">
        <v>2801</v>
      </c>
      <c r="AK218" s="209" t="s">
        <v>2802</v>
      </c>
      <c r="AN218" s="155" t="s">
        <v>2803</v>
      </c>
      <c r="AO218" s="173" t="s">
        <v>2653</v>
      </c>
      <c r="AV218" s="155" t="s">
        <v>2804</v>
      </c>
      <c r="CA218" s="87"/>
      <c r="CB218" s="87"/>
      <c r="CC218" s="87"/>
      <c r="CD218" s="87"/>
      <c r="CE218" s="87"/>
      <c r="CF218" s="87"/>
      <c r="CG218" s="134"/>
      <c r="CH218" s="134"/>
      <c r="CI218" s="134"/>
    </row>
    <row r="219" spans="1:87">
      <c r="A219" s="196"/>
      <c r="E219" s="9"/>
      <c r="G219" s="34"/>
      <c r="H219" s="8"/>
      <c r="I219" s="149" t="s">
        <v>2805</v>
      </c>
      <c r="K219" s="34"/>
      <c r="L219" s="50" t="s">
        <v>2806</v>
      </c>
      <c r="M219" s="145" t="s">
        <v>2807</v>
      </c>
      <c r="N219" s="34"/>
      <c r="O219" s="34"/>
      <c r="P219" s="8"/>
      <c r="Q219" s="9"/>
      <c r="S219" s="34"/>
      <c r="T219" s="8"/>
      <c r="U219" s="9"/>
      <c r="W219" s="34"/>
      <c r="X219" s="8"/>
      <c r="Y219" s="9"/>
      <c r="AA219" s="34"/>
      <c r="AB219" s="8"/>
      <c r="AC219" s="9"/>
      <c r="AE219" s="34"/>
      <c r="AF219" s="15"/>
      <c r="AJ219" s="155" t="s">
        <v>2808</v>
      </c>
      <c r="AK219" s="209" t="s">
        <v>2809</v>
      </c>
      <c r="AN219" s="155" t="s">
        <v>2810</v>
      </c>
      <c r="AO219" s="173" t="s">
        <v>2811</v>
      </c>
      <c r="AV219" s="155" t="s">
        <v>2812</v>
      </c>
      <c r="CA219" s="87"/>
      <c r="CB219" s="87"/>
      <c r="CC219" s="87"/>
      <c r="CD219" s="87"/>
      <c r="CE219" s="87"/>
      <c r="CF219" s="87"/>
      <c r="CG219" s="134"/>
      <c r="CH219" s="134"/>
      <c r="CI219" s="134"/>
    </row>
    <row r="220" spans="1:87">
      <c r="A220" s="47"/>
      <c r="B220" s="197" t="s">
        <v>2813</v>
      </c>
      <c r="E220" s="9"/>
      <c r="G220" s="34"/>
      <c r="H220" s="8"/>
      <c r="I220" s="149" t="s">
        <v>2814</v>
      </c>
      <c r="K220" s="34"/>
      <c r="L220" s="50" t="s">
        <v>2815</v>
      </c>
      <c r="M220" s="145" t="s">
        <v>2816</v>
      </c>
      <c r="N220" s="34"/>
      <c r="O220" s="34"/>
      <c r="P220" s="8"/>
      <c r="Q220" s="9"/>
      <c r="S220" s="34"/>
      <c r="T220" s="8"/>
      <c r="U220" s="9"/>
      <c r="W220" s="34"/>
      <c r="X220" s="8"/>
      <c r="Y220" s="9"/>
      <c r="AA220" s="34"/>
      <c r="AB220" s="8"/>
      <c r="AC220" s="9"/>
      <c r="AE220" s="34"/>
      <c r="AF220" s="15"/>
      <c r="AJ220" s="155" t="s">
        <v>2817</v>
      </c>
      <c r="AK220" s="213" t="s">
        <v>2818</v>
      </c>
      <c r="AN220" s="155" t="s">
        <v>2819</v>
      </c>
      <c r="AO220" s="173" t="s">
        <v>2748</v>
      </c>
      <c r="AV220" s="155" t="s">
        <v>2820</v>
      </c>
      <c r="CA220" s="87"/>
      <c r="CB220" s="87"/>
      <c r="CC220" s="87"/>
      <c r="CD220" s="87"/>
      <c r="CE220" s="87"/>
      <c r="CF220" s="87"/>
      <c r="CG220" s="134"/>
      <c r="CH220" s="134"/>
      <c r="CI220" s="134"/>
    </row>
    <row r="221" spans="1:87">
      <c r="A221" s="47"/>
      <c r="B221" s="197" t="s">
        <v>2821</v>
      </c>
      <c r="E221" s="9"/>
      <c r="G221" s="34"/>
      <c r="H221" s="8"/>
      <c r="I221" s="149" t="s">
        <v>2822</v>
      </c>
      <c r="K221" s="34"/>
      <c r="L221" s="50" t="s">
        <v>2823</v>
      </c>
      <c r="M221" s="72" t="s">
        <v>2824</v>
      </c>
      <c r="N221" s="34"/>
      <c r="O221" s="34"/>
      <c r="P221" s="8"/>
      <c r="Q221" s="9"/>
      <c r="S221" s="34"/>
      <c r="T221" s="8"/>
      <c r="U221" s="9"/>
      <c r="W221" s="34"/>
      <c r="X221" s="8"/>
      <c r="Y221" s="9"/>
      <c r="AA221" s="34"/>
      <c r="AB221" s="8"/>
      <c r="AC221" s="9"/>
      <c r="AE221" s="34"/>
      <c r="AF221" s="15"/>
      <c r="AJ221" s="155" t="s">
        <v>2825</v>
      </c>
      <c r="AK221" s="209" t="s">
        <v>2826</v>
      </c>
      <c r="AO221" s="173" t="s">
        <v>2827</v>
      </c>
      <c r="AV221" s="155" t="s">
        <v>2828</v>
      </c>
      <c r="CA221" s="87"/>
      <c r="CB221" s="87"/>
      <c r="CC221" s="87"/>
      <c r="CD221" s="87"/>
      <c r="CE221" s="87"/>
      <c r="CF221" s="87"/>
      <c r="CG221" s="134"/>
      <c r="CH221" s="134"/>
      <c r="CI221" s="134"/>
    </row>
    <row r="222" spans="1:87">
      <c r="A222" s="47"/>
      <c r="B222" s="197" t="s">
        <v>138</v>
      </c>
      <c r="E222" s="9"/>
      <c r="G222" s="34"/>
      <c r="H222" s="8"/>
      <c r="I222" s="178" t="s">
        <v>2829</v>
      </c>
      <c r="K222" s="34"/>
      <c r="L222" s="50" t="s">
        <v>2830</v>
      </c>
      <c r="M222" s="72" t="s">
        <v>2831</v>
      </c>
      <c r="N222" s="34"/>
      <c r="O222" s="34"/>
      <c r="P222" s="8"/>
      <c r="Q222" s="9"/>
      <c r="S222" s="34"/>
      <c r="T222" s="8"/>
      <c r="U222" s="9"/>
      <c r="W222" s="34"/>
      <c r="X222" s="8"/>
      <c r="Y222" s="9"/>
      <c r="AA222" s="34"/>
      <c r="AB222" s="8"/>
      <c r="AC222" s="9"/>
      <c r="AE222" s="34"/>
      <c r="AF222" s="8"/>
      <c r="AG222" s="9"/>
      <c r="AK222" s="156" t="s">
        <v>2832</v>
      </c>
      <c r="AO222" s="173" t="s">
        <v>2692</v>
      </c>
      <c r="AV222" s="155" t="s">
        <v>2833</v>
      </c>
      <c r="BM222" s="11" t="s">
        <v>138</v>
      </c>
      <c r="BN222" s="11" t="s">
        <v>163</v>
      </c>
      <c r="CA222" s="87"/>
      <c r="CB222" s="87"/>
      <c r="CC222" s="87"/>
      <c r="CD222" s="87"/>
      <c r="CE222" s="87"/>
      <c r="CF222" s="87"/>
      <c r="CG222" s="134"/>
      <c r="CH222" s="134"/>
      <c r="CI222" s="134"/>
    </row>
    <row r="223" spans="1:87" ht="49.5">
      <c r="A223" s="47"/>
      <c r="B223" s="197" t="s">
        <v>2834</v>
      </c>
      <c r="E223" s="9"/>
      <c r="G223" s="34"/>
      <c r="H223" s="8"/>
      <c r="I223" s="178" t="s">
        <v>2835</v>
      </c>
      <c r="K223" s="34"/>
      <c r="L223" s="50" t="s">
        <v>2836</v>
      </c>
      <c r="M223" s="72" t="s">
        <v>2837</v>
      </c>
      <c r="N223" s="34"/>
      <c r="O223" s="34"/>
      <c r="P223" s="8"/>
      <c r="Q223" s="9"/>
      <c r="S223" s="34"/>
      <c r="T223" s="8"/>
      <c r="U223" s="9"/>
      <c r="W223" s="34"/>
      <c r="X223" s="8"/>
      <c r="Y223" s="9"/>
      <c r="AA223" s="34"/>
      <c r="AB223" s="8"/>
      <c r="AC223" s="9"/>
      <c r="AE223" s="34"/>
      <c r="AF223" s="8"/>
      <c r="AG223" s="9"/>
      <c r="AK223" s="156" t="s">
        <v>2838</v>
      </c>
      <c r="AO223" s="173" t="s">
        <v>2839</v>
      </c>
      <c r="AV223" s="155" t="s">
        <v>2840</v>
      </c>
      <c r="BL223" s="15">
        <v>1</v>
      </c>
      <c r="BM223" s="11" t="s">
        <v>2841</v>
      </c>
      <c r="BO223" s="11" t="s">
        <v>2842</v>
      </c>
      <c r="CA223" s="87"/>
      <c r="CB223" s="87"/>
      <c r="CC223" s="87"/>
      <c r="CD223" s="87"/>
      <c r="CE223" s="87"/>
      <c r="CF223" s="87"/>
      <c r="CG223" s="134"/>
      <c r="CH223" s="134"/>
      <c r="CI223" s="134"/>
    </row>
    <row r="224" spans="1:87" ht="49.5">
      <c r="A224" s="47"/>
      <c r="B224" s="197" t="s">
        <v>176</v>
      </c>
      <c r="E224" s="9"/>
      <c r="G224" s="34"/>
      <c r="H224" s="8"/>
      <c r="I224" s="207" t="s">
        <v>2843</v>
      </c>
      <c r="K224" s="34"/>
      <c r="L224" s="50" t="s">
        <v>2844</v>
      </c>
      <c r="M224" s="72" t="s">
        <v>2845</v>
      </c>
      <c r="N224" s="34"/>
      <c r="O224" s="34"/>
      <c r="P224" s="8"/>
      <c r="Q224" s="9"/>
      <c r="S224" s="34"/>
      <c r="T224" s="8"/>
      <c r="U224" s="9"/>
      <c r="W224" s="34"/>
      <c r="X224" s="8"/>
      <c r="Y224" s="9"/>
      <c r="AA224" s="34"/>
      <c r="AB224" s="8"/>
      <c r="AC224" s="9"/>
      <c r="AE224" s="34"/>
      <c r="AF224" s="8"/>
      <c r="AG224" s="9"/>
      <c r="AK224" s="156" t="s">
        <v>2846</v>
      </c>
      <c r="AO224" s="173" t="s">
        <v>2847</v>
      </c>
      <c r="AV224" s="155" t="s">
        <v>2848</v>
      </c>
      <c r="BL224" s="15">
        <v>2</v>
      </c>
      <c r="BM224" s="11" t="s">
        <v>181</v>
      </c>
      <c r="BN224" s="11" t="s">
        <v>2849</v>
      </c>
      <c r="BO224" s="11" t="s">
        <v>181</v>
      </c>
      <c r="BP224" s="11" t="s">
        <v>2849</v>
      </c>
      <c r="CA224" s="87"/>
      <c r="CB224" s="87"/>
      <c r="CC224" s="87"/>
      <c r="CD224" s="87"/>
      <c r="CE224" s="87"/>
      <c r="CF224" s="87"/>
      <c r="CG224" s="134"/>
      <c r="CH224" s="134"/>
      <c r="CI224" s="134"/>
    </row>
    <row r="225" spans="1:87">
      <c r="A225" s="47"/>
      <c r="B225" s="197" t="s">
        <v>177</v>
      </c>
      <c r="I225" s="178" t="s">
        <v>2850</v>
      </c>
      <c r="L225" s="50" t="s">
        <v>2851</v>
      </c>
      <c r="M225" s="145" t="s">
        <v>2852</v>
      </c>
      <c r="AK225" s="157" t="s">
        <v>2853</v>
      </c>
      <c r="AO225" s="173" t="s">
        <v>2731</v>
      </c>
      <c r="AV225" s="155" t="s">
        <v>2854</v>
      </c>
      <c r="BL225" s="15">
        <v>3</v>
      </c>
      <c r="BM225" s="11" t="s">
        <v>2855</v>
      </c>
      <c r="BN225" s="11" t="s">
        <v>2856</v>
      </c>
      <c r="BO225" s="11" t="s">
        <v>2857</v>
      </c>
      <c r="BP225" s="11" t="s">
        <v>2858</v>
      </c>
      <c r="CA225" s="87"/>
      <c r="CB225" s="87"/>
      <c r="CC225" s="87"/>
      <c r="CD225" s="87"/>
      <c r="CE225" s="87"/>
      <c r="CF225" s="87"/>
      <c r="CG225" s="134"/>
      <c r="CH225" s="134"/>
      <c r="CI225" s="134"/>
    </row>
    <row r="226" spans="1:87">
      <c r="A226" s="47"/>
      <c r="B226" s="197" t="s">
        <v>178</v>
      </c>
      <c r="I226" s="178" t="s">
        <v>2859</v>
      </c>
      <c r="L226" s="50" t="s">
        <v>2860</v>
      </c>
      <c r="M226" s="145" t="s">
        <v>2861</v>
      </c>
      <c r="AK226" s="156" t="s">
        <v>2862</v>
      </c>
      <c r="AO226" s="173" t="s">
        <v>2863</v>
      </c>
      <c r="AV226" s="155" t="s">
        <v>2864</v>
      </c>
      <c r="BL226" s="15">
        <v>4</v>
      </c>
      <c r="BM226" s="11" t="s">
        <v>2865</v>
      </c>
      <c r="BN226" s="11" t="s">
        <v>2866</v>
      </c>
      <c r="BO226" s="11" t="s">
        <v>2867</v>
      </c>
      <c r="BP226" s="11" t="s">
        <v>2868</v>
      </c>
      <c r="CA226" s="87"/>
      <c r="CB226" s="87"/>
      <c r="CC226" s="87"/>
      <c r="CD226" s="87"/>
      <c r="CE226" s="87"/>
      <c r="CF226" s="87"/>
      <c r="CG226" s="134"/>
      <c r="CH226" s="134"/>
      <c r="CI226" s="134"/>
    </row>
    <row r="227" spans="1:87">
      <c r="A227" s="47"/>
      <c r="B227" s="197" t="s">
        <v>2869</v>
      </c>
      <c r="I227" s="207" t="s">
        <v>2870</v>
      </c>
      <c r="L227" s="50" t="s">
        <v>2871</v>
      </c>
      <c r="M227" s="145" t="s">
        <v>2872</v>
      </c>
      <c r="AK227" s="156" t="s">
        <v>2873</v>
      </c>
      <c r="AO227" s="173" t="s">
        <v>2874</v>
      </c>
      <c r="AV227" s="155" t="s">
        <v>2875</v>
      </c>
      <c r="BL227" s="15">
        <v>5</v>
      </c>
      <c r="BM227" s="11" t="s">
        <v>2876</v>
      </c>
      <c r="BN227" s="11" t="s">
        <v>2877</v>
      </c>
      <c r="BO227" s="11" t="s">
        <v>2878</v>
      </c>
      <c r="BP227" s="11" t="s">
        <v>2879</v>
      </c>
      <c r="CA227" s="87"/>
      <c r="CB227" s="87"/>
      <c r="CC227" s="87"/>
      <c r="CD227" s="87"/>
      <c r="CE227" s="87"/>
      <c r="CF227" s="87"/>
      <c r="CG227" s="134"/>
      <c r="CH227" s="134"/>
      <c r="CI227" s="134"/>
    </row>
    <row r="228" spans="1:87" ht="49.5">
      <c r="A228" s="47"/>
      <c r="B228" s="197" t="s">
        <v>2880</v>
      </c>
      <c r="I228" s="207" t="s">
        <v>2881</v>
      </c>
      <c r="L228" s="50" t="s">
        <v>2882</v>
      </c>
      <c r="M228" s="145" t="s">
        <v>2883</v>
      </c>
      <c r="AO228" s="173" t="s">
        <v>2884</v>
      </c>
      <c r="AV228" s="155" t="s">
        <v>2885</v>
      </c>
      <c r="BL228" s="15">
        <v>6</v>
      </c>
      <c r="BM228" s="11" t="s">
        <v>2886</v>
      </c>
      <c r="BN228" s="11" t="s">
        <v>2887</v>
      </c>
      <c r="BO228" s="11" t="s">
        <v>2888</v>
      </c>
      <c r="BP228" s="11" t="s">
        <v>2889</v>
      </c>
      <c r="CA228" s="87"/>
      <c r="CB228" s="87"/>
      <c r="CC228" s="87"/>
      <c r="CD228" s="87"/>
      <c r="CE228" s="87"/>
      <c r="CF228" s="87"/>
      <c r="CG228" s="134"/>
      <c r="CH228" s="134"/>
      <c r="CI228" s="134"/>
    </row>
    <row r="229" spans="1:87" ht="49.5">
      <c r="A229" s="47"/>
      <c r="B229" s="197" t="s">
        <v>2890</v>
      </c>
      <c r="L229" s="50" t="s">
        <v>2891</v>
      </c>
      <c r="M229" s="72" t="s">
        <v>2892</v>
      </c>
      <c r="AO229" s="173" t="s">
        <v>2893</v>
      </c>
      <c r="AV229" s="155" t="s">
        <v>2894</v>
      </c>
      <c r="BL229" s="15">
        <v>7</v>
      </c>
      <c r="BN229" s="11" t="s">
        <v>2895</v>
      </c>
      <c r="CA229" s="87"/>
      <c r="CB229" s="87"/>
      <c r="CC229" s="87"/>
      <c r="CD229" s="87"/>
      <c r="CE229" s="87"/>
      <c r="CF229" s="87"/>
      <c r="CG229" s="134"/>
      <c r="CH229" s="134"/>
      <c r="CI229" s="134"/>
    </row>
    <row r="230" spans="1:87">
      <c r="A230" s="47"/>
      <c r="B230" s="197" t="s">
        <v>2896</v>
      </c>
      <c r="L230" s="50" t="s">
        <v>2897</v>
      </c>
      <c r="M230" s="72" t="s">
        <v>2898</v>
      </c>
      <c r="AO230" s="173" t="s">
        <v>2764</v>
      </c>
      <c r="AV230" s="155" t="s">
        <v>2899</v>
      </c>
      <c r="BL230" s="15">
        <v>8</v>
      </c>
      <c r="BN230" s="11" t="s">
        <v>2900</v>
      </c>
      <c r="CA230" s="87"/>
      <c r="CB230" s="87"/>
      <c r="CC230" s="87"/>
      <c r="CD230" s="87"/>
      <c r="CE230" s="87"/>
      <c r="CF230" s="87"/>
      <c r="CG230" s="134"/>
      <c r="CH230" s="134"/>
      <c r="CI230" s="134"/>
    </row>
    <row r="231" spans="1:87">
      <c r="A231" s="47"/>
      <c r="L231" s="50" t="s">
        <v>2901</v>
      </c>
      <c r="M231" s="72" t="s">
        <v>2902</v>
      </c>
      <c r="AO231" s="173" t="s">
        <v>2903</v>
      </c>
      <c r="AV231" s="155" t="s">
        <v>2904</v>
      </c>
      <c r="BL231" s="15">
        <v>9</v>
      </c>
      <c r="CA231" s="87"/>
      <c r="CB231" s="87"/>
      <c r="CC231" s="87"/>
      <c r="CD231" s="87"/>
      <c r="CE231" s="87"/>
      <c r="CF231" s="87"/>
      <c r="CG231" s="134"/>
      <c r="CH231" s="134"/>
      <c r="CI231" s="134"/>
    </row>
    <row r="232" spans="1:87">
      <c r="A232" s="47"/>
      <c r="L232" s="50" t="s">
        <v>2905</v>
      </c>
      <c r="M232" s="72" t="s">
        <v>2906</v>
      </c>
      <c r="AO232" s="173" t="s">
        <v>2907</v>
      </c>
      <c r="AV232" s="155" t="s">
        <v>2908</v>
      </c>
      <c r="BL232" s="15">
        <v>10</v>
      </c>
      <c r="CA232" s="87"/>
      <c r="CB232" s="87"/>
      <c r="CC232" s="87"/>
      <c r="CD232" s="87"/>
      <c r="CE232" s="87"/>
      <c r="CF232" s="87"/>
      <c r="CG232" s="134"/>
      <c r="CH232" s="134"/>
      <c r="CI232" s="134"/>
    </row>
    <row r="233" spans="1:87">
      <c r="L233" s="50" t="s">
        <v>2909</v>
      </c>
      <c r="M233" s="145" t="s">
        <v>2910</v>
      </c>
      <c r="AO233" s="173" t="s">
        <v>2911</v>
      </c>
      <c r="AV233" s="155" t="s">
        <v>2912</v>
      </c>
      <c r="BL233" s="15">
        <v>11</v>
      </c>
      <c r="CA233" s="87"/>
      <c r="CB233" s="87"/>
      <c r="CC233" s="87"/>
      <c r="CD233" s="87"/>
      <c r="CE233" s="87"/>
      <c r="CF233" s="87"/>
      <c r="CG233" s="134"/>
      <c r="CH233" s="134"/>
      <c r="CI233" s="134"/>
    </row>
    <row r="234" spans="1:87" ht="49.5">
      <c r="A234" s="198" t="s">
        <v>2913</v>
      </c>
      <c r="B234" s="199" t="s">
        <v>2914</v>
      </c>
      <c r="L234" s="50" t="s">
        <v>2915</v>
      </c>
      <c r="M234" s="145" t="s">
        <v>2916</v>
      </c>
      <c r="AO234" s="173" t="s">
        <v>2917</v>
      </c>
      <c r="AV234" s="155" t="s">
        <v>2918</v>
      </c>
      <c r="BL234" s="15">
        <v>12</v>
      </c>
      <c r="CA234" s="87"/>
      <c r="CB234" s="87"/>
      <c r="CC234" s="87"/>
      <c r="CD234" s="87"/>
      <c r="CE234" s="87"/>
      <c r="CF234" s="87"/>
      <c r="CG234" s="134"/>
      <c r="CH234" s="134"/>
      <c r="CI234" s="134"/>
    </row>
    <row r="235" spans="1:87">
      <c r="A235" s="49" t="s">
        <v>2919</v>
      </c>
      <c r="B235" s="200" t="s">
        <v>2920</v>
      </c>
      <c r="L235" s="50" t="s">
        <v>2921</v>
      </c>
      <c r="M235" s="72" t="s">
        <v>2922</v>
      </c>
      <c r="AO235" s="173" t="s">
        <v>2923</v>
      </c>
      <c r="AV235" s="155" t="s">
        <v>2924</v>
      </c>
      <c r="BL235" s="15">
        <v>13</v>
      </c>
      <c r="CA235" s="87"/>
      <c r="CB235" s="87"/>
      <c r="CC235" s="87"/>
      <c r="CD235" s="87"/>
      <c r="CE235" s="87"/>
      <c r="CF235" s="87"/>
      <c r="CG235" s="134"/>
      <c r="CH235" s="134"/>
      <c r="CI235" s="134"/>
    </row>
    <row r="236" spans="1:87" ht="49.5">
      <c r="A236" s="49" t="s">
        <v>53</v>
      </c>
      <c r="B236" s="201" t="s">
        <v>2925</v>
      </c>
      <c r="L236" s="50" t="s">
        <v>2926</v>
      </c>
      <c r="M236" s="72" t="s">
        <v>2927</v>
      </c>
      <c r="AO236" s="173" t="s">
        <v>2928</v>
      </c>
      <c r="AV236" s="155" t="s">
        <v>2929</v>
      </c>
      <c r="BL236" s="15">
        <v>14</v>
      </c>
      <c r="CA236" s="87"/>
      <c r="CB236" s="87"/>
      <c r="CC236" s="87"/>
      <c r="CD236" s="87"/>
      <c r="CE236" s="87"/>
      <c r="CF236" s="87"/>
      <c r="CG236" s="134"/>
      <c r="CH236" s="134"/>
      <c r="CI236" s="134"/>
    </row>
    <row r="237" spans="1:87">
      <c r="A237" s="49" t="s">
        <v>58</v>
      </c>
      <c r="B237" s="201" t="s">
        <v>2930</v>
      </c>
      <c r="L237" s="50" t="s">
        <v>2931</v>
      </c>
      <c r="M237" s="145" t="s">
        <v>2932</v>
      </c>
      <c r="AO237" s="173" t="s">
        <v>2933</v>
      </c>
      <c r="AV237" s="155" t="s">
        <v>2934</v>
      </c>
      <c r="BL237" s="15">
        <v>15</v>
      </c>
      <c r="CA237" s="87"/>
      <c r="CB237" s="87"/>
      <c r="CC237" s="87"/>
      <c r="CD237" s="87"/>
      <c r="CE237" s="87"/>
      <c r="CF237" s="87"/>
      <c r="CG237" s="134"/>
      <c r="CH237" s="134"/>
      <c r="CI237" s="134"/>
    </row>
    <row r="238" spans="1:87">
      <c r="A238" s="49" t="s">
        <v>61</v>
      </c>
      <c r="B238" s="201" t="s">
        <v>2935</v>
      </c>
      <c r="L238" s="50" t="s">
        <v>2936</v>
      </c>
      <c r="M238" s="145" t="s">
        <v>2937</v>
      </c>
      <c r="AO238" s="173" t="s">
        <v>2938</v>
      </c>
      <c r="AV238" s="155" t="s">
        <v>2939</v>
      </c>
      <c r="CA238" s="87"/>
      <c r="CB238" s="87"/>
      <c r="CC238" s="87"/>
      <c r="CD238" s="87"/>
      <c r="CE238" s="87"/>
      <c r="CF238" s="87"/>
      <c r="CG238" s="134"/>
      <c r="CH238" s="134"/>
      <c r="CI238" s="134"/>
    </row>
    <row r="239" spans="1:87" ht="49.5">
      <c r="A239" s="49" t="s">
        <v>64</v>
      </c>
      <c r="B239" s="201"/>
      <c r="L239" s="50" t="s">
        <v>2940</v>
      </c>
      <c r="AO239" s="173" t="s">
        <v>2941</v>
      </c>
      <c r="AV239" s="155" t="s">
        <v>2942</v>
      </c>
      <c r="CA239" s="87"/>
      <c r="CB239" s="87"/>
      <c r="CC239" s="87"/>
      <c r="CD239" s="87"/>
      <c r="CE239" s="87"/>
      <c r="CF239" s="87"/>
      <c r="CG239" s="134"/>
      <c r="CH239" s="134"/>
      <c r="CI239" s="134"/>
    </row>
    <row r="240" spans="1:87" ht="49.5">
      <c r="A240" s="49" t="s">
        <v>73</v>
      </c>
      <c r="B240" s="201"/>
      <c r="L240" s="50" t="s">
        <v>2943</v>
      </c>
      <c r="AO240" s="173" t="s">
        <v>2944</v>
      </c>
      <c r="AV240" s="155" t="s">
        <v>2945</v>
      </c>
      <c r="CA240" s="87"/>
      <c r="CB240" s="87"/>
      <c r="CC240" s="87"/>
      <c r="CD240" s="87"/>
      <c r="CE240" s="87"/>
      <c r="CF240" s="87"/>
      <c r="CG240" s="134"/>
      <c r="CH240" s="134"/>
      <c r="CI240" s="134"/>
    </row>
    <row r="241" spans="1:87" ht="49.5">
      <c r="A241" s="49" t="s">
        <v>76</v>
      </c>
      <c r="B241" s="201"/>
      <c r="L241" s="50" t="s">
        <v>2946</v>
      </c>
      <c r="AO241" s="173" t="s">
        <v>2947</v>
      </c>
      <c r="AV241" s="155" t="s">
        <v>2948</v>
      </c>
      <c r="CA241" s="87"/>
      <c r="CB241" s="87"/>
      <c r="CC241" s="87"/>
      <c r="CD241" s="87"/>
      <c r="CE241" s="87"/>
      <c r="CF241" s="87"/>
      <c r="CG241" s="134"/>
      <c r="CH241" s="134"/>
      <c r="CI241" s="134"/>
    </row>
    <row r="242" spans="1:87">
      <c r="A242" s="49" t="s">
        <v>77</v>
      </c>
      <c r="B242" s="201"/>
      <c r="L242" s="50" t="s">
        <v>2949</v>
      </c>
      <c r="AO242" s="173" t="s">
        <v>2950</v>
      </c>
      <c r="AV242" s="155" t="s">
        <v>2951</v>
      </c>
      <c r="CA242" s="87"/>
      <c r="CB242" s="87"/>
      <c r="CC242" s="87"/>
      <c r="CD242" s="87"/>
      <c r="CE242" s="87"/>
      <c r="CF242" s="87"/>
      <c r="CG242" s="134"/>
      <c r="CH242" s="134"/>
      <c r="CI242" s="134"/>
    </row>
    <row r="243" spans="1:87">
      <c r="A243" s="49" t="s">
        <v>80</v>
      </c>
      <c r="B243" s="201"/>
      <c r="L243" s="50" t="s">
        <v>2952</v>
      </c>
      <c r="AO243" s="173" t="s">
        <v>2953</v>
      </c>
      <c r="AV243" s="155" t="s">
        <v>2954</v>
      </c>
      <c r="CA243" s="87"/>
      <c r="CB243" s="87"/>
      <c r="CC243" s="87"/>
      <c r="CD243" s="87"/>
      <c r="CE243" s="87"/>
      <c r="CF243" s="87"/>
      <c r="CG243" s="134"/>
      <c r="CH243" s="134"/>
      <c r="CI243" s="134"/>
    </row>
    <row r="244" spans="1:87">
      <c r="A244" s="49" t="s">
        <v>86</v>
      </c>
      <c r="B244" s="201"/>
      <c r="L244" s="50" t="s">
        <v>2955</v>
      </c>
      <c r="AO244" s="173" t="s">
        <v>2956</v>
      </c>
      <c r="AV244" s="155" t="s">
        <v>2957</v>
      </c>
      <c r="CA244" s="87"/>
      <c r="CB244" s="87"/>
      <c r="CC244" s="87"/>
      <c r="CD244" s="87"/>
      <c r="CE244" s="87"/>
      <c r="CF244" s="87"/>
      <c r="CG244" s="134"/>
      <c r="CH244" s="134"/>
      <c r="CI244" s="134"/>
    </row>
    <row r="245" spans="1:87">
      <c r="A245" s="49" t="s">
        <v>90</v>
      </c>
      <c r="B245" s="201"/>
      <c r="L245" s="50" t="s">
        <v>2958</v>
      </c>
      <c r="AO245" s="173" t="s">
        <v>2959</v>
      </c>
      <c r="AV245" s="155" t="s">
        <v>2960</v>
      </c>
      <c r="CA245" s="87"/>
      <c r="CB245" s="87"/>
      <c r="CC245" s="87"/>
      <c r="CD245" s="87"/>
      <c r="CE245" s="87"/>
      <c r="CF245" s="87"/>
      <c r="CG245" s="134"/>
      <c r="CH245" s="134"/>
      <c r="CI245" s="134"/>
    </row>
    <row r="246" spans="1:87">
      <c r="A246" s="49" t="s">
        <v>96</v>
      </c>
      <c r="B246" s="201"/>
      <c r="L246" s="50" t="s">
        <v>2961</v>
      </c>
      <c r="AO246" s="173" t="s">
        <v>2962</v>
      </c>
      <c r="CA246" s="87"/>
      <c r="CB246" s="87"/>
      <c r="CC246" s="87"/>
      <c r="CD246" s="87"/>
      <c r="CE246" s="87"/>
      <c r="CF246" s="87"/>
      <c r="CG246" s="134"/>
      <c r="CH246" s="134"/>
      <c r="CI246" s="134"/>
    </row>
    <row r="247" spans="1:87">
      <c r="A247" s="49" t="s">
        <v>99</v>
      </c>
      <c r="B247" s="201"/>
      <c r="L247" s="50" t="s">
        <v>2963</v>
      </c>
      <c r="AO247" s="83" t="s">
        <v>2964</v>
      </c>
      <c r="CA247" s="87"/>
      <c r="CB247" s="87"/>
      <c r="CC247" s="87"/>
      <c r="CD247" s="87"/>
      <c r="CE247" s="87"/>
      <c r="CF247" s="87"/>
      <c r="CG247" s="134"/>
      <c r="CH247" s="134"/>
      <c r="CI247" s="134"/>
    </row>
    <row r="248" spans="1:87">
      <c r="A248" s="49" t="s">
        <v>101</v>
      </c>
      <c r="B248" s="201"/>
      <c r="L248" s="50" t="s">
        <v>2965</v>
      </c>
      <c r="AO248" s="173" t="s">
        <v>2966</v>
      </c>
      <c r="CA248" s="87"/>
      <c r="CB248" s="87"/>
      <c r="CC248" s="87"/>
      <c r="CD248" s="87"/>
      <c r="CE248" s="87"/>
      <c r="CF248" s="87"/>
      <c r="CG248" s="134"/>
      <c r="CH248" s="134"/>
      <c r="CI248" s="134"/>
    </row>
    <row r="249" spans="1:87">
      <c r="A249" s="49" t="s">
        <v>2967</v>
      </c>
      <c r="B249" s="201"/>
      <c r="L249" s="50" t="s">
        <v>2968</v>
      </c>
      <c r="AO249" s="173" t="s">
        <v>2884</v>
      </c>
      <c r="CA249" s="87"/>
      <c r="CB249" s="87"/>
      <c r="CC249" s="87"/>
      <c r="CD249" s="87"/>
      <c r="CE249" s="87"/>
      <c r="CF249" s="87"/>
      <c r="CG249" s="134"/>
      <c r="CH249" s="134"/>
      <c r="CI249" s="134"/>
    </row>
    <row r="250" spans="1:87">
      <c r="A250" s="49" t="s">
        <v>110</v>
      </c>
      <c r="B250" s="201"/>
      <c r="L250" s="50" t="s">
        <v>2969</v>
      </c>
      <c r="AO250" s="173" t="s">
        <v>2970</v>
      </c>
      <c r="CA250" s="87"/>
      <c r="CB250" s="87"/>
      <c r="CC250" s="87"/>
      <c r="CD250" s="87"/>
      <c r="CE250" s="87"/>
      <c r="CF250" s="87"/>
      <c r="CG250" s="134"/>
      <c r="CH250" s="134"/>
      <c r="CI250" s="134"/>
    </row>
    <row r="251" spans="1:87">
      <c r="A251" s="49" t="s">
        <v>112</v>
      </c>
      <c r="B251" s="201"/>
      <c r="L251" s="50" t="s">
        <v>2971</v>
      </c>
      <c r="AO251" s="173" t="s">
        <v>2944</v>
      </c>
      <c r="CA251" s="87"/>
      <c r="CB251" s="87"/>
      <c r="CC251" s="87"/>
      <c r="CD251" s="87"/>
      <c r="CE251" s="87"/>
      <c r="CF251" s="87"/>
      <c r="CG251" s="134"/>
      <c r="CH251" s="134"/>
      <c r="CI251" s="134"/>
    </row>
    <row r="252" spans="1:87">
      <c r="A252" s="49" t="s">
        <v>115</v>
      </c>
      <c r="B252" s="201"/>
      <c r="L252" s="50" t="s">
        <v>2972</v>
      </c>
      <c r="AO252" s="173" t="s">
        <v>2950</v>
      </c>
      <c r="CA252" s="87"/>
      <c r="CB252" s="87"/>
      <c r="CC252" s="87"/>
      <c r="CD252" s="87"/>
      <c r="CE252" s="87"/>
      <c r="CF252" s="87"/>
      <c r="CG252" s="134"/>
      <c r="CH252" s="134"/>
      <c r="CI252" s="134"/>
    </row>
    <row r="253" spans="1:87">
      <c r="A253" s="49" t="s">
        <v>2973</v>
      </c>
      <c r="B253" s="201"/>
      <c r="L253" s="50" t="s">
        <v>2974</v>
      </c>
      <c r="AO253" s="173" t="s">
        <v>2975</v>
      </c>
      <c r="CA253" s="87"/>
      <c r="CB253" s="87"/>
      <c r="CC253" s="87"/>
      <c r="CD253" s="87"/>
      <c r="CE253" s="87"/>
      <c r="CF253" s="87"/>
      <c r="CG253" s="134"/>
      <c r="CH253" s="134"/>
      <c r="CI253" s="134"/>
    </row>
    <row r="254" spans="1:87">
      <c r="A254" s="49" t="s">
        <v>124</v>
      </c>
      <c r="B254" s="201"/>
      <c r="L254" s="50" t="s">
        <v>2976</v>
      </c>
      <c r="AO254" s="173" t="s">
        <v>2977</v>
      </c>
      <c r="CA254" s="87"/>
      <c r="CB254" s="87"/>
      <c r="CC254" s="87"/>
      <c r="CD254" s="87"/>
      <c r="CE254" s="87"/>
      <c r="CF254" s="87"/>
      <c r="CG254" s="134"/>
      <c r="CH254" s="134"/>
      <c r="CI254" s="134"/>
    </row>
    <row r="255" spans="1:87">
      <c r="A255" s="49" t="s">
        <v>2978</v>
      </c>
      <c r="B255" s="201"/>
      <c r="L255" s="50" t="s">
        <v>2979</v>
      </c>
      <c r="AO255" s="173" t="s">
        <v>2647</v>
      </c>
      <c r="CA255" s="87"/>
      <c r="CB255" s="87"/>
      <c r="CC255" s="87"/>
      <c r="CD255" s="87"/>
      <c r="CE255" s="87"/>
      <c r="CF255" s="87"/>
      <c r="CG255" s="134"/>
      <c r="CH255" s="134"/>
      <c r="CI255" s="134"/>
    </row>
    <row r="256" spans="1:87">
      <c r="A256" s="49" t="s">
        <v>2980</v>
      </c>
      <c r="B256" s="202"/>
      <c r="L256" s="50" t="s">
        <v>2981</v>
      </c>
      <c r="AO256" s="173" t="s">
        <v>2982</v>
      </c>
      <c r="CA256" s="87"/>
      <c r="CB256" s="87"/>
      <c r="CC256" s="87"/>
      <c r="CD256" s="87"/>
      <c r="CE256" s="87"/>
      <c r="CF256" s="87"/>
      <c r="CG256" s="134"/>
      <c r="CH256" s="134"/>
      <c r="CI256" s="134"/>
    </row>
    <row r="257" spans="1:41">
      <c r="L257" s="50" t="s">
        <v>2983</v>
      </c>
      <c r="AO257" s="173" t="s">
        <v>2984</v>
      </c>
    </row>
    <row r="258" spans="1:41">
      <c r="L258" s="50" t="s">
        <v>2985</v>
      </c>
      <c r="AO258" s="173" t="s">
        <v>2986</v>
      </c>
    </row>
    <row r="259" spans="1:41">
      <c r="L259" s="50" t="s">
        <v>2987</v>
      </c>
      <c r="AO259" s="173" t="s">
        <v>2988</v>
      </c>
    </row>
    <row r="260" spans="1:41">
      <c r="A260" s="5" t="s">
        <v>183</v>
      </c>
      <c r="L260" s="50" t="s">
        <v>2989</v>
      </c>
      <c r="AO260" s="173" t="s">
        <v>2990</v>
      </c>
    </row>
    <row r="261" spans="1:41">
      <c r="A261" s="5" t="s">
        <v>202</v>
      </c>
      <c r="L261" s="50" t="s">
        <v>2991</v>
      </c>
      <c r="AO261" s="173" t="s">
        <v>2992</v>
      </c>
    </row>
    <row r="262" spans="1:41">
      <c r="A262" s="5" t="s">
        <v>239</v>
      </c>
      <c r="L262" s="50" t="s">
        <v>2993</v>
      </c>
      <c r="AO262" s="173" t="s">
        <v>2994</v>
      </c>
    </row>
    <row r="263" spans="1:41">
      <c r="A263" s="5" t="s">
        <v>273</v>
      </c>
      <c r="L263" s="50" t="s">
        <v>2995</v>
      </c>
      <c r="AO263" s="173" t="s">
        <v>2692</v>
      </c>
    </row>
    <row r="264" spans="1:41">
      <c r="A264" s="5" t="s">
        <v>306</v>
      </c>
      <c r="L264" s="50" t="s">
        <v>2996</v>
      </c>
      <c r="AO264" s="173" t="s">
        <v>2997</v>
      </c>
    </row>
    <row r="265" spans="1:41" ht="49.5">
      <c r="A265" s="5" t="s">
        <v>341</v>
      </c>
      <c r="L265" s="50" t="s">
        <v>2998</v>
      </c>
      <c r="AO265" s="173" t="s">
        <v>2947</v>
      </c>
    </row>
    <row r="266" spans="1:41">
      <c r="A266" s="5" t="s">
        <v>374</v>
      </c>
      <c r="L266" s="50" t="s">
        <v>2999</v>
      </c>
      <c r="AO266" s="173" t="s">
        <v>3000</v>
      </c>
    </row>
    <row r="267" spans="1:41">
      <c r="A267" s="5" t="s">
        <v>407</v>
      </c>
      <c r="L267" s="50" t="s">
        <v>3001</v>
      </c>
      <c r="AO267" s="83" t="s">
        <v>2988</v>
      </c>
    </row>
    <row r="268" spans="1:41" ht="49.5">
      <c r="A268" s="5" t="s">
        <v>439</v>
      </c>
      <c r="L268" s="50" t="s">
        <v>3002</v>
      </c>
      <c r="AO268" s="173" t="s">
        <v>3003</v>
      </c>
    </row>
    <row r="269" spans="1:41" ht="49.5">
      <c r="L269" s="50" t="s">
        <v>3004</v>
      </c>
      <c r="AO269" s="173" t="s">
        <v>3005</v>
      </c>
    </row>
    <row r="270" spans="1:41">
      <c r="L270" s="50" t="s">
        <v>3006</v>
      </c>
      <c r="AO270" s="173" t="s">
        <v>3007</v>
      </c>
    </row>
    <row r="271" spans="1:41">
      <c r="L271" s="50" t="s">
        <v>3008</v>
      </c>
      <c r="AO271" s="173" t="s">
        <v>3009</v>
      </c>
    </row>
    <row r="272" spans="1:41">
      <c r="L272" s="50" t="s">
        <v>3010</v>
      </c>
      <c r="AO272" s="173" t="s">
        <v>3011</v>
      </c>
    </row>
    <row r="273" spans="12:41">
      <c r="L273" s="50" t="s">
        <v>3012</v>
      </c>
      <c r="AO273" s="83" t="s">
        <v>3013</v>
      </c>
    </row>
    <row r="274" spans="12:41">
      <c r="L274" s="50" t="s">
        <v>3014</v>
      </c>
      <c r="AO274" s="83" t="s">
        <v>3015</v>
      </c>
    </row>
    <row r="275" spans="12:41">
      <c r="L275" s="50" t="s">
        <v>3016</v>
      </c>
      <c r="AO275" s="173" t="s">
        <v>2796</v>
      </c>
    </row>
    <row r="276" spans="12:41">
      <c r="L276" s="50" t="s">
        <v>3017</v>
      </c>
      <c r="AO276" s="173" t="s">
        <v>3018</v>
      </c>
    </row>
    <row r="277" spans="12:41">
      <c r="L277" s="50" t="s">
        <v>3019</v>
      </c>
      <c r="AO277" s="173" t="s">
        <v>3020</v>
      </c>
    </row>
    <row r="278" spans="12:41">
      <c r="L278" s="50" t="s">
        <v>3021</v>
      </c>
      <c r="AO278" s="173" t="s">
        <v>3022</v>
      </c>
    </row>
    <row r="279" spans="12:41">
      <c r="L279" s="50" t="s">
        <v>3023</v>
      </c>
      <c r="AO279" s="83" t="s">
        <v>3024</v>
      </c>
    </row>
    <row r="280" spans="12:41">
      <c r="L280" s="50" t="s">
        <v>3025</v>
      </c>
      <c r="AO280" s="173" t="s">
        <v>3026</v>
      </c>
    </row>
    <row r="281" spans="12:41">
      <c r="L281" s="50" t="s">
        <v>3027</v>
      </c>
      <c r="AO281" s="173" t="s">
        <v>3028</v>
      </c>
    </row>
    <row r="282" spans="12:41">
      <c r="L282" s="50" t="s">
        <v>3029</v>
      </c>
      <c r="AO282" s="173" t="s">
        <v>3030</v>
      </c>
    </row>
    <row r="283" spans="12:41">
      <c r="L283" s="50" t="s">
        <v>3031</v>
      </c>
      <c r="AO283" s="83" t="s">
        <v>3032</v>
      </c>
    </row>
    <row r="284" spans="12:41">
      <c r="L284" s="50" t="s">
        <v>3033</v>
      </c>
      <c r="AO284" s="173" t="s">
        <v>3034</v>
      </c>
    </row>
    <row r="285" spans="12:41">
      <c r="L285" s="50" t="s">
        <v>3035</v>
      </c>
      <c r="AO285" s="173" t="s">
        <v>3036</v>
      </c>
    </row>
    <row r="286" spans="12:41" ht="49.5">
      <c r="L286" s="50" t="s">
        <v>3037</v>
      </c>
      <c r="AO286" s="83" t="s">
        <v>3038</v>
      </c>
    </row>
    <row r="287" spans="12:41">
      <c r="AO287" s="173" t="s">
        <v>2992</v>
      </c>
    </row>
    <row r="288" spans="12:41">
      <c r="AO288" s="83" t="s">
        <v>3039</v>
      </c>
    </row>
    <row r="289" spans="41:41">
      <c r="AO289" s="173" t="s">
        <v>3040</v>
      </c>
    </row>
    <row r="290" spans="41:41">
      <c r="AO290" s="173" t="s">
        <v>3032</v>
      </c>
    </row>
    <row r="291" spans="41:41">
      <c r="AO291" s="173" t="s">
        <v>3000</v>
      </c>
    </row>
    <row r="292" spans="41:41">
      <c r="AO292" s="83" t="s">
        <v>3034</v>
      </c>
    </row>
    <row r="293" spans="41:41">
      <c r="AO293" s="173" t="s">
        <v>3041</v>
      </c>
    </row>
    <row r="294" spans="41:41">
      <c r="AO294" s="173" t="s">
        <v>3042</v>
      </c>
    </row>
    <row r="295" spans="41:41">
      <c r="AO295" s="173" t="s">
        <v>2903</v>
      </c>
    </row>
    <row r="296" spans="41:41">
      <c r="AO296" s="173" t="s">
        <v>3043</v>
      </c>
    </row>
    <row r="297" spans="41:41">
      <c r="AO297" s="173" t="s">
        <v>2811</v>
      </c>
    </row>
    <row r="298" spans="41:41">
      <c r="AO298" s="173" t="s">
        <v>3044</v>
      </c>
    </row>
    <row r="299" spans="41:41">
      <c r="AO299" s="173" t="s">
        <v>3024</v>
      </c>
    </row>
    <row r="300" spans="41:41">
      <c r="AO300" s="173" t="s">
        <v>3045</v>
      </c>
    </row>
    <row r="301" spans="41:41">
      <c r="AO301" s="173" t="s">
        <v>3046</v>
      </c>
    </row>
    <row r="302" spans="41:41">
      <c r="AO302" s="173" t="s">
        <v>3047</v>
      </c>
    </row>
    <row r="303" spans="41:41">
      <c r="AO303" s="173" t="s">
        <v>3048</v>
      </c>
    </row>
    <row r="304" spans="41:41">
      <c r="AO304" s="83" t="s">
        <v>3044</v>
      </c>
    </row>
    <row r="305" spans="41:41">
      <c r="AO305" s="173" t="s">
        <v>3049</v>
      </c>
    </row>
    <row r="306" spans="41:41">
      <c r="AO306" s="173" t="s">
        <v>3050</v>
      </c>
    </row>
    <row r="307" spans="41:41">
      <c r="AO307" s="173" t="s">
        <v>3051</v>
      </c>
    </row>
    <row r="308" spans="41:41">
      <c r="AO308" s="173" t="s">
        <v>2680</v>
      </c>
    </row>
    <row r="309" spans="41:41">
      <c r="AO309" s="83" t="s">
        <v>3024</v>
      </c>
    </row>
    <row r="310" spans="41:41">
      <c r="AO310" s="173" t="s">
        <v>3052</v>
      </c>
    </row>
    <row r="311" spans="41:41">
      <c r="AO311" s="173" t="s">
        <v>3053</v>
      </c>
    </row>
    <row r="312" spans="41:41">
      <c r="AO312" s="173" t="s">
        <v>3054</v>
      </c>
    </row>
    <row r="313" spans="41:41">
      <c r="AO313" s="173" t="s">
        <v>3000</v>
      </c>
    </row>
    <row r="314" spans="41:41">
      <c r="AO314" s="173" t="s">
        <v>3055</v>
      </c>
    </row>
    <row r="315" spans="41:41">
      <c r="AO315" s="173" t="s">
        <v>2990</v>
      </c>
    </row>
    <row r="316" spans="41:41">
      <c r="AO316" s="173" t="s">
        <v>3056</v>
      </c>
    </row>
    <row r="317" spans="41:41">
      <c r="AO317" s="173" t="s">
        <v>3053</v>
      </c>
    </row>
    <row r="318" spans="41:41">
      <c r="AO318" s="215" t="s">
        <v>2986</v>
      </c>
    </row>
    <row r="319" spans="41:41">
      <c r="AO319" s="216" t="s">
        <v>3055</v>
      </c>
    </row>
    <row r="320" spans="41:41">
      <c r="AO320" s="216" t="s">
        <v>3057</v>
      </c>
    </row>
    <row r="321" spans="41:41">
      <c r="AO321" s="11"/>
    </row>
    <row r="400" spans="2:2">
      <c r="B400" s="6" t="s">
        <v>3058</v>
      </c>
    </row>
    <row r="401" spans="2:2">
      <c r="B401" s="6" t="s">
        <v>3059</v>
      </c>
    </row>
    <row r="402" spans="2:2">
      <c r="B402" s="6" t="s">
        <v>3060</v>
      </c>
    </row>
    <row r="403" spans="2:2">
      <c r="B403" s="6" t="s">
        <v>3061</v>
      </c>
    </row>
    <row r="404" spans="2:2">
      <c r="B404" s="6" t="s">
        <v>3062</v>
      </c>
    </row>
    <row r="405" spans="2:2">
      <c r="B405" s="6" t="s">
        <v>3063</v>
      </c>
    </row>
    <row r="406" spans="2:2">
      <c r="B406" s="6" t="s">
        <v>3064</v>
      </c>
    </row>
    <row r="407" spans="2:2">
      <c r="B407" s="6" t="s">
        <v>3065</v>
      </c>
    </row>
    <row r="408" spans="2:2">
      <c r="B408" s="6" t="s">
        <v>3066</v>
      </c>
    </row>
    <row r="409" spans="2:2">
      <c r="B409" s="6" t="s">
        <v>3067</v>
      </c>
    </row>
    <row r="410" spans="2:2">
      <c r="B410" s="6" t="s">
        <v>3068</v>
      </c>
    </row>
    <row r="411" spans="2:2">
      <c r="B411" s="6" t="s">
        <v>3069</v>
      </c>
    </row>
    <row r="412" spans="2:2">
      <c r="B412" s="6" t="s">
        <v>3070</v>
      </c>
    </row>
    <row r="413" spans="2:2">
      <c r="B413" s="6" t="s">
        <v>3071</v>
      </c>
    </row>
    <row r="414" spans="2:2">
      <c r="B414" s="6" t="s">
        <v>3072</v>
      </c>
    </row>
    <row r="415" spans="2:2">
      <c r="B415" s="6" t="s">
        <v>3073</v>
      </c>
    </row>
    <row r="416" spans="2:2">
      <c r="B416" s="6" t="s">
        <v>3074</v>
      </c>
    </row>
    <row r="417" spans="2:2">
      <c r="B417" s="6" t="s">
        <v>3075</v>
      </c>
    </row>
    <row r="418" spans="2:2">
      <c r="B418" s="6" t="s">
        <v>3076</v>
      </c>
    </row>
    <row r="419" spans="2:2">
      <c r="B419" s="6" t="s">
        <v>3077</v>
      </c>
    </row>
    <row r="420" spans="2:2">
      <c r="B420" s="6" t="s">
        <v>3078</v>
      </c>
    </row>
    <row r="421" spans="2:2">
      <c r="B421" s="6" t="s">
        <v>3079</v>
      </c>
    </row>
    <row r="424" spans="2:2">
      <c r="B424" s="6" t="s">
        <v>3080</v>
      </c>
    </row>
    <row r="425" spans="2:2">
      <c r="B425" s="6" t="s">
        <v>3081</v>
      </c>
    </row>
    <row r="426" spans="2:2">
      <c r="B426" s="6" t="s">
        <v>3082</v>
      </c>
    </row>
    <row r="427" spans="2:2">
      <c r="B427" s="6" t="s">
        <v>3083</v>
      </c>
    </row>
    <row r="428" spans="2:2">
      <c r="B428" s="6" t="s">
        <v>3084</v>
      </c>
    </row>
    <row r="429" spans="2:2">
      <c r="B429" s="6" t="s">
        <v>3085</v>
      </c>
    </row>
    <row r="430" spans="2:2">
      <c r="B430" s="6" t="s">
        <v>3086</v>
      </c>
    </row>
    <row r="431" spans="2:2">
      <c r="B431" s="6" t="s">
        <v>3087</v>
      </c>
    </row>
    <row r="432" spans="2:2">
      <c r="B432" s="6" t="s">
        <v>3088</v>
      </c>
    </row>
    <row r="433" spans="2:2">
      <c r="B433" s="6" t="s">
        <v>3089</v>
      </c>
    </row>
    <row r="434" spans="2:2">
      <c r="B434" s="6" t="s">
        <v>3090</v>
      </c>
    </row>
    <row r="435" spans="2:2">
      <c r="B435" s="6" t="s">
        <v>3091</v>
      </c>
    </row>
    <row r="436" spans="2:2">
      <c r="B436" s="6" t="s">
        <v>3092</v>
      </c>
    </row>
    <row r="437" spans="2:2">
      <c r="B437" s="6" t="s">
        <v>3093</v>
      </c>
    </row>
    <row r="438" spans="2:2">
      <c r="B438" s="6" t="s">
        <v>3094</v>
      </c>
    </row>
    <row r="439" spans="2:2">
      <c r="B439" s="6" t="s">
        <v>3095</v>
      </c>
    </row>
    <row r="440" spans="2:2">
      <c r="B440" s="6" t="s">
        <v>3096</v>
      </c>
    </row>
    <row r="441" spans="2:2">
      <c r="B441" s="6" t="s">
        <v>3097</v>
      </c>
    </row>
    <row r="444" spans="2:2">
      <c r="B444" s="6" t="s">
        <v>3098</v>
      </c>
    </row>
    <row r="445" spans="2:2">
      <c r="B445" s="6" t="s">
        <v>3099</v>
      </c>
    </row>
    <row r="446" spans="2:2">
      <c r="B446" s="6" t="s">
        <v>3100</v>
      </c>
    </row>
    <row r="447" spans="2:2">
      <c r="B447" s="6" t="s">
        <v>3101</v>
      </c>
    </row>
    <row r="448" spans="2:2">
      <c r="B448" s="6" t="s">
        <v>3102</v>
      </c>
    </row>
    <row r="449" spans="2:2">
      <c r="B449" s="6" t="s">
        <v>3103</v>
      </c>
    </row>
    <row r="450" spans="2:2">
      <c r="B450" s="6" t="s">
        <v>3104</v>
      </c>
    </row>
    <row r="451" spans="2:2">
      <c r="B451" s="6" t="s">
        <v>3105</v>
      </c>
    </row>
    <row r="452" spans="2:2">
      <c r="B452" s="6" t="s">
        <v>3106</v>
      </c>
    </row>
    <row r="453" spans="2:2">
      <c r="B453" s="6" t="s">
        <v>3107</v>
      </c>
    </row>
    <row r="454" spans="2:2">
      <c r="B454" s="6" t="s">
        <v>3108</v>
      </c>
    </row>
    <row r="455" spans="2:2">
      <c r="B455" s="6" t="s">
        <v>3109</v>
      </c>
    </row>
    <row r="456" spans="2:2">
      <c r="B456" s="6" t="s">
        <v>3110</v>
      </c>
    </row>
    <row r="457" spans="2:2">
      <c r="B457" s="6" t="s">
        <v>3111</v>
      </c>
    </row>
    <row r="458" spans="2:2">
      <c r="B458" s="6" t="s">
        <v>3112</v>
      </c>
    </row>
    <row r="459" spans="2:2">
      <c r="B459" s="6" t="s">
        <v>3113</v>
      </c>
    </row>
    <row r="460" spans="2:2">
      <c r="B460" s="6" t="s">
        <v>3114</v>
      </c>
    </row>
    <row r="461" spans="2:2">
      <c r="B461" s="6" t="s">
        <v>3115</v>
      </c>
    </row>
    <row r="462" spans="2:2">
      <c r="B462" s="6" t="s">
        <v>3116</v>
      </c>
    </row>
    <row r="463" spans="2:2">
      <c r="B463" s="6" t="s">
        <v>3117</v>
      </c>
    </row>
    <row r="464" spans="2:2">
      <c r="B464" s="6" t="s">
        <v>3118</v>
      </c>
    </row>
    <row r="465" spans="2:2">
      <c r="B465" s="6" t="s">
        <v>3119</v>
      </c>
    </row>
    <row r="466" spans="2:2">
      <c r="B466" s="6" t="s">
        <v>3120</v>
      </c>
    </row>
    <row r="469" spans="2:2">
      <c r="B469" s="6" t="s">
        <v>3121</v>
      </c>
    </row>
    <row r="470" spans="2:2">
      <c r="B470" s="6" t="s">
        <v>3122</v>
      </c>
    </row>
    <row r="471" spans="2:2">
      <c r="B471" s="6" t="s">
        <v>3123</v>
      </c>
    </row>
    <row r="472" spans="2:2">
      <c r="B472" s="6" t="s">
        <v>3124</v>
      </c>
    </row>
    <row r="473" spans="2:2">
      <c r="B473" s="6" t="s">
        <v>3125</v>
      </c>
    </row>
    <row r="474" spans="2:2">
      <c r="B474" s="6" t="s">
        <v>3126</v>
      </c>
    </row>
    <row r="475" spans="2:2">
      <c r="B475" s="6" t="s">
        <v>3127</v>
      </c>
    </row>
    <row r="476" spans="2:2">
      <c r="B476" s="6" t="s">
        <v>3128</v>
      </c>
    </row>
    <row r="477" spans="2:2">
      <c r="B477" s="6" t="s">
        <v>3129</v>
      </c>
    </row>
    <row r="478" spans="2:2">
      <c r="B478" s="6" t="s">
        <v>3130</v>
      </c>
    </row>
    <row r="479" spans="2:2">
      <c r="B479" s="6" t="s">
        <v>3131</v>
      </c>
    </row>
    <row r="480" spans="2:2">
      <c r="B480" s="6" t="s">
        <v>3132</v>
      </c>
    </row>
    <row r="481" spans="2:2">
      <c r="B481" s="6" t="s">
        <v>3133</v>
      </c>
    </row>
    <row r="482" spans="2:2">
      <c r="B482" s="6" t="s">
        <v>3134</v>
      </c>
    </row>
    <row r="483" spans="2:2">
      <c r="B483" s="6" t="s">
        <v>3135</v>
      </c>
    </row>
    <row r="484" spans="2:2">
      <c r="B484" s="6" t="s">
        <v>3136</v>
      </c>
    </row>
    <row r="485" spans="2:2">
      <c r="B485" s="6" t="s">
        <v>3137</v>
      </c>
    </row>
    <row r="486" spans="2:2">
      <c r="B486" s="6" t="s">
        <v>3138</v>
      </c>
    </row>
    <row r="487" spans="2:2">
      <c r="B487" s="6" t="s">
        <v>3139</v>
      </c>
    </row>
    <row r="488" spans="2:2">
      <c r="B488" s="6" t="s">
        <v>3140</v>
      </c>
    </row>
    <row r="489" spans="2:2">
      <c r="B489" s="6" t="s">
        <v>3141</v>
      </c>
    </row>
    <row r="490" spans="2:2">
      <c r="B490" s="6" t="s">
        <v>3142</v>
      </c>
    </row>
    <row r="493" spans="2:2">
      <c r="B493" s="6" t="s">
        <v>3143</v>
      </c>
    </row>
    <row r="494" spans="2:2">
      <c r="B494" s="6" t="s">
        <v>3144</v>
      </c>
    </row>
    <row r="495" spans="2:2">
      <c r="B495" s="6" t="s">
        <v>3145</v>
      </c>
    </row>
    <row r="496" spans="2:2">
      <c r="B496" s="6" t="s">
        <v>3146</v>
      </c>
    </row>
    <row r="497" spans="2:2">
      <c r="B497" s="6" t="s">
        <v>3147</v>
      </c>
    </row>
    <row r="498" spans="2:2">
      <c r="B498" s="6" t="s">
        <v>3148</v>
      </c>
    </row>
    <row r="499" spans="2:2">
      <c r="B499" s="6" t="s">
        <v>3149</v>
      </c>
    </row>
    <row r="500" spans="2:2">
      <c r="B500" s="6" t="s">
        <v>3150</v>
      </c>
    </row>
    <row r="501" spans="2:2">
      <c r="B501" s="6" t="s">
        <v>3151</v>
      </c>
    </row>
    <row r="502" spans="2:2">
      <c r="B502" s="6" t="s">
        <v>3152</v>
      </c>
    </row>
    <row r="503" spans="2:2">
      <c r="B503" s="6" t="s">
        <v>3153</v>
      </c>
    </row>
    <row r="504" spans="2:2">
      <c r="B504" s="6" t="s">
        <v>3154</v>
      </c>
    </row>
    <row r="505" spans="2:2">
      <c r="B505" s="6" t="s">
        <v>3155</v>
      </c>
    </row>
    <row r="506" spans="2:2">
      <c r="B506" s="6" t="s">
        <v>3156</v>
      </c>
    </row>
    <row r="509" spans="2:2">
      <c r="B509" s="6" t="s">
        <v>3157</v>
      </c>
    </row>
    <row r="510" spans="2:2">
      <c r="B510" s="6" t="s">
        <v>3158</v>
      </c>
    </row>
    <row r="511" spans="2:2">
      <c r="B511" s="6" t="s">
        <v>3159</v>
      </c>
    </row>
    <row r="512" spans="2:2">
      <c r="B512" s="6" t="s">
        <v>3160</v>
      </c>
    </row>
    <row r="513" spans="2:2">
      <c r="B513" s="6" t="s">
        <v>3161</v>
      </c>
    </row>
    <row r="514" spans="2:2">
      <c r="B514" s="6" t="s">
        <v>3162</v>
      </c>
    </row>
    <row r="515" spans="2:2">
      <c r="B515" s="6" t="s">
        <v>3163</v>
      </c>
    </row>
    <row r="516" spans="2:2">
      <c r="B516" s="6" t="s">
        <v>3164</v>
      </c>
    </row>
    <row r="517" spans="2:2">
      <c r="B517" s="6" t="s">
        <v>3165</v>
      </c>
    </row>
    <row r="518" spans="2:2">
      <c r="B518" s="6" t="s">
        <v>3166</v>
      </c>
    </row>
    <row r="519" spans="2:2">
      <c r="B519" s="6" t="s">
        <v>3167</v>
      </c>
    </row>
    <row r="520" spans="2:2">
      <c r="B520" s="6" t="s">
        <v>3168</v>
      </c>
    </row>
    <row r="521" spans="2:2">
      <c r="B521" s="6" t="s">
        <v>3169</v>
      </c>
    </row>
    <row r="522" spans="2:2">
      <c r="B522" s="6" t="s">
        <v>3170</v>
      </c>
    </row>
    <row r="525" spans="2:2">
      <c r="B525" s="6" t="s">
        <v>3171</v>
      </c>
    </row>
    <row r="526" spans="2:2">
      <c r="B526" s="6" t="s">
        <v>3172</v>
      </c>
    </row>
    <row r="527" spans="2:2">
      <c r="B527" s="6" t="s">
        <v>3173</v>
      </c>
    </row>
    <row r="528" spans="2:2">
      <c r="B528" s="6" t="s">
        <v>3174</v>
      </c>
    </row>
    <row r="529" spans="2:2">
      <c r="B529" s="6" t="s">
        <v>3175</v>
      </c>
    </row>
    <row r="530" spans="2:2">
      <c r="B530" s="6" t="s">
        <v>3176</v>
      </c>
    </row>
    <row r="531" spans="2:2">
      <c r="B531" s="6" t="s">
        <v>3177</v>
      </c>
    </row>
    <row r="532" spans="2:2">
      <c r="B532" s="6" t="s">
        <v>3178</v>
      </c>
    </row>
    <row r="533" spans="2:2">
      <c r="B533" s="6" t="s">
        <v>3179</v>
      </c>
    </row>
    <row r="534" spans="2:2">
      <c r="B534" s="6" t="s">
        <v>3180</v>
      </c>
    </row>
    <row r="535" spans="2:2">
      <c r="B535" s="6" t="s">
        <v>3181</v>
      </c>
    </row>
    <row r="536" spans="2:2">
      <c r="B536" s="6" t="s">
        <v>3182</v>
      </c>
    </row>
    <row r="537" spans="2:2">
      <c r="B537" s="6" t="s">
        <v>3183</v>
      </c>
    </row>
    <row r="538" spans="2:2">
      <c r="B538" s="6" t="s">
        <v>3184</v>
      </c>
    </row>
    <row r="539" spans="2:2">
      <c r="B539" s="6" t="s">
        <v>3185</v>
      </c>
    </row>
    <row r="540" spans="2:2">
      <c r="B540" s="6" t="s">
        <v>3186</v>
      </c>
    </row>
    <row r="541" spans="2:2">
      <c r="B541" s="6" t="s">
        <v>3187</v>
      </c>
    </row>
    <row r="542" spans="2:2">
      <c r="B542" s="6" t="s">
        <v>3188</v>
      </c>
    </row>
    <row r="543" spans="2:2">
      <c r="B543" s="6" t="s">
        <v>3189</v>
      </c>
    </row>
    <row r="544" spans="2:2">
      <c r="B544" s="6" t="s">
        <v>3190</v>
      </c>
    </row>
    <row r="547" spans="2:2">
      <c r="B547" s="6" t="s">
        <v>3191</v>
      </c>
    </row>
    <row r="548" spans="2:2">
      <c r="B548" s="6" t="s">
        <v>3192</v>
      </c>
    </row>
    <row r="549" spans="2:2">
      <c r="B549" s="6" t="s">
        <v>3193</v>
      </c>
    </row>
    <row r="550" spans="2:2">
      <c r="B550" s="6" t="s">
        <v>3194</v>
      </c>
    </row>
    <row r="551" spans="2:2">
      <c r="B551" s="6" t="s">
        <v>3195</v>
      </c>
    </row>
    <row r="552" spans="2:2">
      <c r="B552" s="6" t="s">
        <v>3196</v>
      </c>
    </row>
    <row r="553" spans="2:2">
      <c r="B553" s="6" t="s">
        <v>3197</v>
      </c>
    </row>
    <row r="554" spans="2:2">
      <c r="B554" s="6" t="s">
        <v>3198</v>
      </c>
    </row>
    <row r="555" spans="2:2">
      <c r="B555" s="6" t="s">
        <v>3199</v>
      </c>
    </row>
    <row r="556" spans="2:2">
      <c r="B556" s="6" t="s">
        <v>3200</v>
      </c>
    </row>
    <row r="557" spans="2:2">
      <c r="B557" s="6" t="s">
        <v>3201</v>
      </c>
    </row>
    <row r="558" spans="2:2">
      <c r="B558" s="6" t="s">
        <v>3202</v>
      </c>
    </row>
    <row r="559" spans="2:2">
      <c r="B559" s="6" t="s">
        <v>3203</v>
      </c>
    </row>
    <row r="560" spans="2:2">
      <c r="B560" s="6" t="s">
        <v>3204</v>
      </c>
    </row>
    <row r="561" spans="2:2">
      <c r="B561" s="6" t="s">
        <v>3205</v>
      </c>
    </row>
    <row r="562" spans="2:2">
      <c r="B562" s="6" t="s">
        <v>3206</v>
      </c>
    </row>
    <row r="563" spans="2:2">
      <c r="B563" s="6" t="s">
        <v>3207</v>
      </c>
    </row>
    <row r="564" spans="2:2">
      <c r="B564" s="6" t="s">
        <v>3208</v>
      </c>
    </row>
    <row r="565" spans="2:2">
      <c r="B565" s="6" t="s">
        <v>3209</v>
      </c>
    </row>
    <row r="566" spans="2:2">
      <c r="B566" s="6" t="s">
        <v>3210</v>
      </c>
    </row>
    <row r="567" spans="2:2">
      <c r="B567" s="6" t="s">
        <v>3211</v>
      </c>
    </row>
    <row r="570" spans="2:2">
      <c r="B570" s="6" t="s">
        <v>3212</v>
      </c>
    </row>
    <row r="571" spans="2:2">
      <c r="B571" s="6" t="s">
        <v>3213</v>
      </c>
    </row>
    <row r="572" spans="2:2">
      <c r="B572" s="6" t="s">
        <v>3214</v>
      </c>
    </row>
    <row r="573" spans="2:2">
      <c r="B573" s="6" t="s">
        <v>3215</v>
      </c>
    </row>
    <row r="574" spans="2:2">
      <c r="B574" s="6" t="s">
        <v>3216</v>
      </c>
    </row>
    <row r="575" spans="2:2">
      <c r="B575" s="6" t="s">
        <v>3217</v>
      </c>
    </row>
    <row r="576" spans="2:2">
      <c r="B576" s="6" t="s">
        <v>3218</v>
      </c>
    </row>
    <row r="577" spans="2:2">
      <c r="B577" s="6" t="s">
        <v>3219</v>
      </c>
    </row>
    <row r="578" spans="2:2">
      <c r="B578" s="6" t="s">
        <v>3220</v>
      </c>
    </row>
    <row r="579" spans="2:2">
      <c r="B579" s="6" t="s">
        <v>3221</v>
      </c>
    </row>
    <row r="580" spans="2:2">
      <c r="B580" s="6" t="s">
        <v>3222</v>
      </c>
    </row>
    <row r="581" spans="2:2">
      <c r="B581" s="6" t="s">
        <v>3223</v>
      </c>
    </row>
    <row r="582" spans="2:2">
      <c r="B582" s="6" t="s">
        <v>3224</v>
      </c>
    </row>
    <row r="585" spans="2:2">
      <c r="B585" s="6" t="s">
        <v>3225</v>
      </c>
    </row>
    <row r="586" spans="2:2">
      <c r="B586" s="6" t="s">
        <v>3226</v>
      </c>
    </row>
    <row r="587" spans="2:2">
      <c r="B587" s="6" t="s">
        <v>3227</v>
      </c>
    </row>
    <row r="588" spans="2:2">
      <c r="B588" s="6" t="s">
        <v>3228</v>
      </c>
    </row>
    <row r="589" spans="2:2">
      <c r="B589" s="6" t="s">
        <v>3229</v>
      </c>
    </row>
    <row r="590" spans="2:2">
      <c r="B590" s="6" t="s">
        <v>3230</v>
      </c>
    </row>
    <row r="591" spans="2:2">
      <c r="B591" s="6" t="s">
        <v>3231</v>
      </c>
    </row>
    <row r="592" spans="2:2">
      <c r="B592" s="6" t="s">
        <v>3232</v>
      </c>
    </row>
    <row r="593" spans="2:2">
      <c r="B593" s="6" t="s">
        <v>3233</v>
      </c>
    </row>
    <row r="594" spans="2:2">
      <c r="B594" s="6" t="s">
        <v>3234</v>
      </c>
    </row>
    <row r="595" spans="2:2">
      <c r="B595" s="6" t="s">
        <v>3235</v>
      </c>
    </row>
    <row r="596" spans="2:2">
      <c r="B596" s="6" t="s">
        <v>3236</v>
      </c>
    </row>
    <row r="597" spans="2:2">
      <c r="B597" s="6" t="s">
        <v>3237</v>
      </c>
    </row>
    <row r="600" spans="2:2">
      <c r="B600" s="6" t="s">
        <v>3238</v>
      </c>
    </row>
    <row r="601" spans="2:2">
      <c r="B601" s="6" t="s">
        <v>3239</v>
      </c>
    </row>
    <row r="602" spans="2:2">
      <c r="B602" s="6" t="s">
        <v>3240</v>
      </c>
    </row>
    <row r="603" spans="2:2">
      <c r="B603" s="6" t="s">
        <v>3241</v>
      </c>
    </row>
    <row r="604" spans="2:2">
      <c r="B604" s="6" t="s">
        <v>3242</v>
      </c>
    </row>
    <row r="605" spans="2:2">
      <c r="B605" s="6" t="s">
        <v>3243</v>
      </c>
    </row>
    <row r="606" spans="2:2">
      <c r="B606" s="6" t="s">
        <v>3244</v>
      </c>
    </row>
    <row r="607" spans="2:2">
      <c r="B607" s="6" t="s">
        <v>3245</v>
      </c>
    </row>
    <row r="608" spans="2:2">
      <c r="B608" s="6" t="s">
        <v>3246</v>
      </c>
    </row>
    <row r="609" spans="2:2">
      <c r="B609" s="6" t="s">
        <v>3247</v>
      </c>
    </row>
    <row r="610" spans="2:2">
      <c r="B610" s="6" t="s">
        <v>3248</v>
      </c>
    </row>
    <row r="611" spans="2:2">
      <c r="B611" s="6" t="s">
        <v>3249</v>
      </c>
    </row>
    <row r="612" spans="2:2">
      <c r="B612" s="6" t="s">
        <v>3250</v>
      </c>
    </row>
    <row r="615" spans="2:2">
      <c r="B615" s="6" t="s">
        <v>3251</v>
      </c>
    </row>
    <row r="616" spans="2:2">
      <c r="B616" s="6" t="s">
        <v>3252</v>
      </c>
    </row>
    <row r="617" spans="2:2">
      <c r="B617" s="6" t="s">
        <v>3253</v>
      </c>
    </row>
    <row r="618" spans="2:2">
      <c r="B618" s="6" t="s">
        <v>3254</v>
      </c>
    </row>
    <row r="619" spans="2:2">
      <c r="B619" s="6" t="s">
        <v>3255</v>
      </c>
    </row>
    <row r="620" spans="2:2">
      <c r="B620" s="6" t="s">
        <v>3256</v>
      </c>
    </row>
    <row r="621" spans="2:2">
      <c r="B621" s="6" t="s">
        <v>3257</v>
      </c>
    </row>
    <row r="622" spans="2:2">
      <c r="B622" s="6" t="s">
        <v>3258</v>
      </c>
    </row>
    <row r="623" spans="2:2">
      <c r="B623" s="6" t="s">
        <v>3259</v>
      </c>
    </row>
    <row r="624" spans="2:2">
      <c r="B624" s="6" t="s">
        <v>3260</v>
      </c>
    </row>
    <row r="625" spans="2:2">
      <c r="B625" s="6" t="s">
        <v>3261</v>
      </c>
    </row>
    <row r="626" spans="2:2">
      <c r="B626" s="6" t="s">
        <v>3262</v>
      </c>
    </row>
    <row r="627" spans="2:2">
      <c r="B627" s="6" t="s">
        <v>3263</v>
      </c>
    </row>
    <row r="628" spans="2:2">
      <c r="B628" s="6" t="s">
        <v>3264</v>
      </c>
    </row>
    <row r="629" spans="2:2">
      <c r="B629" s="6" t="s">
        <v>3265</v>
      </c>
    </row>
    <row r="630" spans="2:2">
      <c r="B630" s="6" t="s">
        <v>3266</v>
      </c>
    </row>
    <row r="631" spans="2:2">
      <c r="B631" s="6" t="s">
        <v>3267</v>
      </c>
    </row>
    <row r="634" spans="2:2">
      <c r="B634" s="6" t="s">
        <v>3268</v>
      </c>
    </row>
    <row r="635" spans="2:2">
      <c r="B635" s="6" t="s">
        <v>3269</v>
      </c>
    </row>
    <row r="636" spans="2:2">
      <c r="B636" s="6" t="s">
        <v>3270</v>
      </c>
    </row>
    <row r="637" spans="2:2">
      <c r="B637" s="6" t="s">
        <v>3271</v>
      </c>
    </row>
    <row r="638" spans="2:2">
      <c r="B638" s="6" t="s">
        <v>3272</v>
      </c>
    </row>
    <row r="639" spans="2:2">
      <c r="B639" s="6" t="s">
        <v>3273</v>
      </c>
    </row>
    <row r="640" spans="2:2">
      <c r="B640" s="6" t="s">
        <v>3274</v>
      </c>
    </row>
    <row r="641" spans="2:2">
      <c r="B641" s="6" t="s">
        <v>3275</v>
      </c>
    </row>
    <row r="642" spans="2:2">
      <c r="B642" s="6" t="s">
        <v>3276</v>
      </c>
    </row>
    <row r="643" spans="2:2">
      <c r="B643" s="6" t="s">
        <v>3277</v>
      </c>
    </row>
    <row r="644" spans="2:2">
      <c r="B644" s="6" t="s">
        <v>3278</v>
      </c>
    </row>
    <row r="645" spans="2:2">
      <c r="B645" s="6" t="s">
        <v>3279</v>
      </c>
    </row>
    <row r="646" spans="2:2">
      <c r="B646" s="6" t="s">
        <v>3280</v>
      </c>
    </row>
    <row r="647" spans="2:2">
      <c r="B647" s="6" t="s">
        <v>3281</v>
      </c>
    </row>
    <row r="648" spans="2:2">
      <c r="B648" s="6" t="s">
        <v>3282</v>
      </c>
    </row>
    <row r="649" spans="2:2">
      <c r="B649" s="6" t="s">
        <v>3283</v>
      </c>
    </row>
    <row r="650" spans="2:2">
      <c r="B650" s="6" t="s">
        <v>3284</v>
      </c>
    </row>
    <row r="651" spans="2:2">
      <c r="B651" s="6" t="s">
        <v>3285</v>
      </c>
    </row>
    <row r="652" spans="2:2">
      <c r="B652" s="6" t="s">
        <v>3286</v>
      </c>
    </row>
    <row r="653" spans="2:2">
      <c r="B653" s="6" t="s">
        <v>3287</v>
      </c>
    </row>
    <row r="654" spans="2:2">
      <c r="B654" s="6" t="s">
        <v>3288</v>
      </c>
    </row>
    <row r="655" spans="2:2">
      <c r="B655" s="6" t="s">
        <v>3289</v>
      </c>
    </row>
    <row r="656" spans="2:2">
      <c r="B656" s="6" t="s">
        <v>3290</v>
      </c>
    </row>
    <row r="657" spans="2:2">
      <c r="B657" s="6" t="s">
        <v>3291</v>
      </c>
    </row>
    <row r="658" spans="2:2">
      <c r="B658" s="6" t="s">
        <v>3292</v>
      </c>
    </row>
    <row r="659" spans="2:2">
      <c r="B659" s="6" t="s">
        <v>3293</v>
      </c>
    </row>
    <row r="660" spans="2:2">
      <c r="B660" s="6" t="s">
        <v>3294</v>
      </c>
    </row>
    <row r="661" spans="2:2">
      <c r="B661" s="6" t="s">
        <v>3295</v>
      </c>
    </row>
    <row r="662" spans="2:2">
      <c r="B662" s="6" t="s">
        <v>3296</v>
      </c>
    </row>
    <row r="663" spans="2:2">
      <c r="B663" s="6" t="s">
        <v>3297</v>
      </c>
    </row>
    <row r="664" spans="2:2">
      <c r="B664" s="6" t="s">
        <v>3298</v>
      </c>
    </row>
    <row r="665" spans="2:2">
      <c r="B665" s="6" t="s">
        <v>3299</v>
      </c>
    </row>
    <row r="666" spans="2:2">
      <c r="B666" s="6" t="s">
        <v>3300</v>
      </c>
    </row>
    <row r="669" spans="2:2">
      <c r="B669" s="6" t="s">
        <v>3301</v>
      </c>
    </row>
    <row r="670" spans="2:2">
      <c r="B670" s="6" t="s">
        <v>3302</v>
      </c>
    </row>
    <row r="671" spans="2:2">
      <c r="B671" s="6" t="s">
        <v>3303</v>
      </c>
    </row>
    <row r="672" spans="2:2">
      <c r="B672" s="6" t="s">
        <v>3304</v>
      </c>
    </row>
    <row r="673" spans="2:2">
      <c r="B673" s="6" t="s">
        <v>3305</v>
      </c>
    </row>
    <row r="674" spans="2:2">
      <c r="B674" s="6" t="s">
        <v>3306</v>
      </c>
    </row>
    <row r="675" spans="2:2">
      <c r="B675" s="6" t="s">
        <v>3307</v>
      </c>
    </row>
    <row r="676" spans="2:2">
      <c r="B676" s="6" t="s">
        <v>3308</v>
      </c>
    </row>
    <row r="677" spans="2:2">
      <c r="B677" s="6" t="s">
        <v>3309</v>
      </c>
    </row>
    <row r="678" spans="2:2">
      <c r="B678" s="6" t="s">
        <v>3310</v>
      </c>
    </row>
    <row r="679" spans="2:2">
      <c r="B679" s="6" t="s">
        <v>3311</v>
      </c>
    </row>
    <row r="680" spans="2:2">
      <c r="B680" s="6" t="s">
        <v>3312</v>
      </c>
    </row>
    <row r="681" spans="2:2">
      <c r="B681" s="6" t="s">
        <v>3313</v>
      </c>
    </row>
    <row r="682" spans="2:2">
      <c r="B682" s="6" t="s">
        <v>3314</v>
      </c>
    </row>
    <row r="683" spans="2:2">
      <c r="B683" s="6" t="s">
        <v>3315</v>
      </c>
    </row>
    <row r="684" spans="2:2">
      <c r="B684" s="6" t="s">
        <v>3316</v>
      </c>
    </row>
    <row r="685" spans="2:2">
      <c r="B685" s="6" t="s">
        <v>3317</v>
      </c>
    </row>
    <row r="686" spans="2:2">
      <c r="B686" s="6" t="s">
        <v>3318</v>
      </c>
    </row>
    <row r="689" spans="2:2">
      <c r="B689" s="6" t="s">
        <v>3319</v>
      </c>
    </row>
    <row r="690" spans="2:2">
      <c r="B690" s="6" t="s">
        <v>3320</v>
      </c>
    </row>
    <row r="691" spans="2:2">
      <c r="B691" s="6" t="s">
        <v>3321</v>
      </c>
    </row>
    <row r="692" spans="2:2">
      <c r="B692" s="6" t="s">
        <v>3322</v>
      </c>
    </row>
    <row r="693" spans="2:2">
      <c r="B693" s="6" t="s">
        <v>3323</v>
      </c>
    </row>
    <row r="694" spans="2:2">
      <c r="B694" s="6" t="s">
        <v>3324</v>
      </c>
    </row>
    <row r="695" spans="2:2">
      <c r="B695" s="6" t="s">
        <v>3325</v>
      </c>
    </row>
    <row r="696" spans="2:2">
      <c r="B696" s="6" t="s">
        <v>3326</v>
      </c>
    </row>
    <row r="697" spans="2:2">
      <c r="B697" s="6" t="s">
        <v>3327</v>
      </c>
    </row>
    <row r="698" spans="2:2">
      <c r="B698" s="6" t="s">
        <v>3328</v>
      </c>
    </row>
    <row r="699" spans="2:2">
      <c r="B699" s="6" t="s">
        <v>3329</v>
      </c>
    </row>
    <row r="700" spans="2:2">
      <c r="B700" s="6" t="s">
        <v>3330</v>
      </c>
    </row>
    <row r="703" spans="2:2">
      <c r="B703" s="6" t="s">
        <v>3331</v>
      </c>
    </row>
    <row r="704" spans="2:2">
      <c r="B704" s="6" t="s">
        <v>3332</v>
      </c>
    </row>
    <row r="705" spans="2:2">
      <c r="B705" s="6" t="s">
        <v>3333</v>
      </c>
    </row>
    <row r="706" spans="2:2">
      <c r="B706" s="6" t="s">
        <v>3334</v>
      </c>
    </row>
    <row r="707" spans="2:2">
      <c r="B707" s="6" t="s">
        <v>3335</v>
      </c>
    </row>
    <row r="708" spans="2:2">
      <c r="B708" s="6" t="s">
        <v>3336</v>
      </c>
    </row>
    <row r="709" spans="2:2">
      <c r="B709" s="6" t="s">
        <v>3337</v>
      </c>
    </row>
    <row r="710" spans="2:2">
      <c r="B710" s="6" t="s">
        <v>3338</v>
      </c>
    </row>
    <row r="711" spans="2:2">
      <c r="B711" s="6" t="s">
        <v>3339</v>
      </c>
    </row>
    <row r="712" spans="2:2">
      <c r="B712" s="6" t="s">
        <v>3340</v>
      </c>
    </row>
    <row r="713" spans="2:2">
      <c r="B713" s="6" t="s">
        <v>3341</v>
      </c>
    </row>
    <row r="714" spans="2:2">
      <c r="B714" s="6" t="s">
        <v>3342</v>
      </c>
    </row>
    <row r="715" spans="2:2">
      <c r="B715" s="6" t="s">
        <v>3343</v>
      </c>
    </row>
    <row r="716" spans="2:2">
      <c r="B716" s="6" t="s">
        <v>3344</v>
      </c>
    </row>
    <row r="717" spans="2:2">
      <c r="B717" s="6" t="s">
        <v>3345</v>
      </c>
    </row>
    <row r="718" spans="2:2">
      <c r="B718" s="6" t="s">
        <v>3346</v>
      </c>
    </row>
    <row r="719" spans="2:2">
      <c r="B719" s="6" t="s">
        <v>3347</v>
      </c>
    </row>
    <row r="720" spans="2:2">
      <c r="B720" s="6" t="s">
        <v>3348</v>
      </c>
    </row>
    <row r="721" spans="2:2">
      <c r="B721" s="6" t="s">
        <v>3349</v>
      </c>
    </row>
    <row r="724" spans="2:2">
      <c r="B724" s="6" t="s">
        <v>3350</v>
      </c>
    </row>
    <row r="725" spans="2:2">
      <c r="B725" s="6" t="s">
        <v>3351</v>
      </c>
    </row>
    <row r="726" spans="2:2">
      <c r="B726" s="6" t="s">
        <v>3352</v>
      </c>
    </row>
    <row r="727" spans="2:2">
      <c r="B727" s="6" t="s">
        <v>3353</v>
      </c>
    </row>
    <row r="728" spans="2:2">
      <c r="B728" s="6" t="s">
        <v>3354</v>
      </c>
    </row>
    <row r="729" spans="2:2">
      <c r="B729" s="6" t="s">
        <v>3355</v>
      </c>
    </row>
    <row r="730" spans="2:2">
      <c r="B730" s="6" t="s">
        <v>3356</v>
      </c>
    </row>
    <row r="731" spans="2:2">
      <c r="B731" s="6" t="s">
        <v>3357</v>
      </c>
    </row>
    <row r="732" spans="2:2">
      <c r="B732" s="6" t="s">
        <v>3358</v>
      </c>
    </row>
    <row r="733" spans="2:2">
      <c r="B733" s="6" t="s">
        <v>3359</v>
      </c>
    </row>
    <row r="734" spans="2:2">
      <c r="B734" s="6" t="s">
        <v>3360</v>
      </c>
    </row>
    <row r="738" spans="2:2">
      <c r="B738" s="6" t="s">
        <v>3361</v>
      </c>
    </row>
    <row r="739" spans="2:2">
      <c r="B739" s="6" t="s">
        <v>3362</v>
      </c>
    </row>
    <row r="740" spans="2:2">
      <c r="B740" s="6" t="s">
        <v>3363</v>
      </c>
    </row>
    <row r="741" spans="2:2">
      <c r="B741" s="6" t="s">
        <v>3364</v>
      </c>
    </row>
    <row r="742" spans="2:2">
      <c r="B742" s="6" t="s">
        <v>3365</v>
      </c>
    </row>
    <row r="743" spans="2:2">
      <c r="B743" s="6" t="s">
        <v>3366</v>
      </c>
    </row>
    <row r="744" spans="2:2">
      <c r="B744" s="6" t="s">
        <v>3367</v>
      </c>
    </row>
    <row r="745" spans="2:2">
      <c r="B745" s="6" t="s">
        <v>3368</v>
      </c>
    </row>
    <row r="746" spans="2:2">
      <c r="B746" s="6" t="s">
        <v>3369</v>
      </c>
    </row>
    <row r="747" spans="2:2">
      <c r="B747" s="6" t="s">
        <v>3370</v>
      </c>
    </row>
    <row r="748" spans="2:2">
      <c r="B748" s="6" t="s">
        <v>3371</v>
      </c>
    </row>
    <row r="749" spans="2:2">
      <c r="B749" s="6" t="s">
        <v>3372</v>
      </c>
    </row>
    <row r="750" spans="2:2">
      <c r="B750" s="6" t="s">
        <v>3373</v>
      </c>
    </row>
    <row r="751" spans="2:2">
      <c r="B751" s="6" t="s">
        <v>3374</v>
      </c>
    </row>
    <row r="752" spans="2:2">
      <c r="B752" s="6" t="s">
        <v>3375</v>
      </c>
    </row>
    <row r="760" spans="2:2">
      <c r="B760" s="6" t="s">
        <v>3058</v>
      </c>
    </row>
    <row r="761" spans="2:2">
      <c r="B761" s="6" t="s">
        <v>3059</v>
      </c>
    </row>
    <row r="762" spans="2:2">
      <c r="B762" s="6" t="s">
        <v>3060</v>
      </c>
    </row>
    <row r="763" spans="2:2">
      <c r="B763" s="6" t="s">
        <v>3061</v>
      </c>
    </row>
    <row r="764" spans="2:2">
      <c r="B764" s="6" t="s">
        <v>3062</v>
      </c>
    </row>
    <row r="765" spans="2:2">
      <c r="B765" s="6" t="s">
        <v>3063</v>
      </c>
    </row>
    <row r="766" spans="2:2">
      <c r="B766" s="6" t="s">
        <v>3064</v>
      </c>
    </row>
    <row r="767" spans="2:2">
      <c r="B767" s="6" t="s">
        <v>3065</v>
      </c>
    </row>
    <row r="768" spans="2:2">
      <c r="B768" s="6" t="s">
        <v>3066</v>
      </c>
    </row>
    <row r="769" spans="2:2">
      <c r="B769" s="6" t="s">
        <v>3067</v>
      </c>
    </row>
    <row r="770" spans="2:2">
      <c r="B770" s="6" t="s">
        <v>3068</v>
      </c>
    </row>
    <row r="771" spans="2:2">
      <c r="B771" s="6" t="s">
        <v>3069</v>
      </c>
    </row>
    <row r="772" spans="2:2">
      <c r="B772" s="6" t="s">
        <v>3070</v>
      </c>
    </row>
    <row r="773" spans="2:2">
      <c r="B773" s="6" t="s">
        <v>3071</v>
      </c>
    </row>
    <row r="774" spans="2:2">
      <c r="B774" s="6" t="s">
        <v>3072</v>
      </c>
    </row>
    <row r="775" spans="2:2">
      <c r="B775" s="6" t="s">
        <v>3073</v>
      </c>
    </row>
    <row r="776" spans="2:2">
      <c r="B776" s="6" t="s">
        <v>3074</v>
      </c>
    </row>
    <row r="777" spans="2:2">
      <c r="B777" s="6" t="s">
        <v>3075</v>
      </c>
    </row>
    <row r="778" spans="2:2">
      <c r="B778" s="6" t="s">
        <v>3076</v>
      </c>
    </row>
    <row r="779" spans="2:2">
      <c r="B779" s="6" t="s">
        <v>3077</v>
      </c>
    </row>
    <row r="780" spans="2:2">
      <c r="B780" s="6" t="s">
        <v>3078</v>
      </c>
    </row>
    <row r="781" spans="2:2">
      <c r="B781" s="6" t="s">
        <v>3079</v>
      </c>
    </row>
  </sheetData>
  <sheetProtection password="CA64" sheet="1" objects="1" scenarios="1"/>
  <phoneticPr fontId="64" type="noConversion"/>
  <conditionalFormatting sqref="AE257:AE65536">
    <cfRule type="cellIs" dxfId="5" priority="85" stopIfTrue="1" operator="equal">
      <formula>"N"</formula>
    </cfRule>
    <cfRule type="cellIs" dxfId="4" priority="86" stopIfTrue="1" operator="equal">
      <formula>"Y"</formula>
    </cfRule>
  </conditionalFormatting>
  <conditionalFormatting sqref="AE1:AE3 AE225:AE256">
    <cfRule type="cellIs" dxfId="3" priority="71" stopIfTrue="1" operator="equal">
      <formula>"N"</formula>
    </cfRule>
    <cfRule type="cellIs" dxfId="2" priority="72" stopIfTrue="1" operator="equal">
      <formula>"Y"</formula>
    </cfRule>
  </conditionalFormatting>
  <conditionalFormatting sqref="AK6:AK60 AK1 AK62:AK91 AK93:AK65536">
    <cfRule type="cellIs" dxfId="1" priority="31" stopIfTrue="1" operator="equal">
      <formula>"N"</formula>
    </cfRule>
    <cfRule type="cellIs" dxfId="0" priority="32" stopIfTrue="1" operator="equal">
      <formula>"Y"</formula>
    </cfRule>
  </conditionalFormatting>
  <pageMargins left="0.75" right="0.75" top="1" bottom="1" header="0.5" footer="0.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6</vt:i4>
      </vt:variant>
    </vt:vector>
  </HeadingPairs>
  <TitlesOfParts>
    <vt:vector size="8" baseType="lpstr">
      <vt:lpstr>彈性課程計畫</vt:lpstr>
      <vt:lpstr>學習表現指標</vt:lpstr>
      <vt:lpstr>A1TOC3</vt:lpstr>
      <vt:lpstr>A1到C3</vt:lpstr>
      <vt:lpstr>ATOI</vt:lpstr>
      <vt:lpstr>A到I</vt:lpstr>
      <vt:lpstr>彈性課程計畫!開課和代號</vt:lpstr>
      <vt:lpstr>領域代號ATOI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教務主任</cp:lastModifiedBy>
  <dcterms:created xsi:type="dcterms:W3CDTF">2017-08-21T09:46:00Z</dcterms:created>
  <dcterms:modified xsi:type="dcterms:W3CDTF">2025-06-10T03:36:29Z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1028-10.8.0.6003</vt:lpwstr>
  </property>
</Properties>
</file>